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40" windowHeight="985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72" i="1"/>
  <c r="I67"/>
  <c r="I94"/>
  <c r="I98"/>
  <c r="I145"/>
  <c r="I149"/>
  <c r="I48"/>
  <c r="I142"/>
  <c r="I21"/>
  <c r="I23"/>
  <c r="I82"/>
  <c r="I186"/>
  <c r="I54"/>
  <c r="I199"/>
  <c r="I61"/>
  <c r="I123"/>
  <c r="I117"/>
  <c r="I122"/>
  <c r="I118"/>
  <c r="I119"/>
  <c r="I121"/>
  <c r="I114"/>
  <c r="I116"/>
  <c r="I124"/>
  <c r="I49"/>
  <c r="I81"/>
  <c r="I10"/>
  <c r="I11"/>
  <c r="I45"/>
  <c r="I150"/>
  <c r="I152"/>
  <c r="I153"/>
  <c r="I156"/>
  <c r="I174"/>
  <c r="I92"/>
  <c r="I127"/>
  <c r="I125"/>
  <c r="I40"/>
  <c r="I70"/>
  <c r="I13"/>
  <c r="I43"/>
  <c r="I9"/>
  <c r="I97"/>
  <c r="I44"/>
  <c r="I137"/>
  <c r="I138"/>
  <c r="I99"/>
  <c r="I41"/>
  <c r="I47"/>
  <c r="I65"/>
  <c r="I111"/>
  <c r="I112"/>
  <c r="I113"/>
  <c r="I31"/>
  <c r="I69"/>
  <c r="I185"/>
  <c r="I135"/>
  <c r="I182"/>
  <c r="I192"/>
  <c r="I191"/>
  <c r="I88"/>
  <c r="I197"/>
  <c r="I168"/>
  <c r="I84"/>
  <c r="I85"/>
  <c r="I133"/>
  <c r="I146"/>
  <c r="I42"/>
  <c r="I50"/>
  <c r="I37"/>
  <c r="I132"/>
  <c r="I131"/>
  <c r="I120"/>
  <c r="I38"/>
  <c r="I46"/>
  <c r="I71"/>
  <c r="I56"/>
  <c r="I83"/>
  <c r="I100"/>
  <c r="I6"/>
  <c r="I12"/>
  <c r="I52"/>
  <c r="I64"/>
  <c r="I148"/>
  <c r="I86"/>
  <c r="I201"/>
  <c r="I57"/>
  <c r="I101"/>
  <c r="I78"/>
  <c r="I143"/>
  <c r="I195"/>
  <c r="I198"/>
  <c r="I166"/>
  <c r="I51"/>
  <c r="I53"/>
  <c r="I59"/>
  <c r="I5"/>
  <c r="I106"/>
  <c r="I108"/>
  <c r="I105"/>
  <c r="I109"/>
  <c r="I160"/>
  <c r="I163"/>
  <c r="I63"/>
  <c r="I74"/>
  <c r="I55"/>
  <c r="I95"/>
  <c r="I8"/>
  <c r="I144"/>
  <c r="I188"/>
  <c r="I102"/>
  <c r="I200"/>
  <c r="I136"/>
  <c r="I58"/>
  <c r="I184"/>
  <c r="I62"/>
  <c r="I159"/>
  <c r="I126"/>
  <c r="I158"/>
  <c r="I155"/>
  <c r="I177"/>
  <c r="I129"/>
  <c r="I89"/>
  <c r="I187"/>
  <c r="I157"/>
  <c r="I87"/>
  <c r="I196"/>
  <c r="I96"/>
  <c r="I170"/>
  <c r="I179"/>
  <c r="I173"/>
  <c r="I178"/>
  <c r="I171"/>
  <c r="I4"/>
  <c r="I194"/>
  <c r="I107"/>
  <c r="I193"/>
  <c r="I176"/>
  <c r="I189"/>
  <c r="I60"/>
  <c r="I39"/>
  <c r="I154"/>
  <c r="I77"/>
  <c r="I161"/>
  <c r="I181"/>
  <c r="I165"/>
  <c r="I75"/>
  <c r="I180"/>
  <c r="I162"/>
  <c r="I16"/>
  <c r="I22"/>
  <c r="I147"/>
  <c r="I93"/>
  <c r="I17"/>
  <c r="I151"/>
  <c r="I91"/>
  <c r="I36"/>
  <c r="I190"/>
  <c r="I130"/>
  <c r="I76"/>
  <c r="I110"/>
  <c r="I73"/>
  <c r="I140"/>
  <c r="I66"/>
  <c r="I183"/>
  <c r="I2"/>
  <c r="I24"/>
  <c r="I20"/>
  <c r="I14"/>
  <c r="I134"/>
  <c r="I172"/>
  <c r="I169"/>
  <c r="I79"/>
  <c r="I80"/>
  <c r="I141"/>
  <c r="I167"/>
  <c r="I90"/>
  <c r="I7"/>
  <c r="I29"/>
  <c r="I27"/>
  <c r="I30"/>
  <c r="I34"/>
  <c r="I32"/>
  <c r="I35"/>
  <c r="I28"/>
  <c r="I33"/>
  <c r="I3"/>
  <c r="I175"/>
  <c r="I15"/>
  <c r="I103"/>
  <c r="I115"/>
  <c r="I104"/>
  <c r="I68"/>
  <c r="I139"/>
  <c r="I164"/>
  <c r="I128"/>
  <c r="I26"/>
  <c r="I19"/>
  <c r="I25"/>
  <c r="I18"/>
</calcChain>
</file>

<file path=xl/sharedStrings.xml><?xml version="1.0" encoding="utf-8"?>
<sst xmlns="http://schemas.openxmlformats.org/spreadsheetml/2006/main" count="1410" uniqueCount="392">
  <si>
    <t>№№</t>
  </si>
  <si>
    <t>Страна</t>
  </si>
  <si>
    <t>Канал продаж</t>
  </si>
  <si>
    <t>Продуктовая группа, или код группы</t>
  </si>
  <si>
    <t>Бренд</t>
  </si>
  <si>
    <t>Модель</t>
  </si>
  <si>
    <t>Коды (GTIN, EAN, ISBN, ISSN, внутр.код участника)</t>
  </si>
  <si>
    <t>Дата продажи (№ недели)</t>
  </si>
  <si>
    <t>Количество</t>
  </si>
  <si>
    <t>Россия</t>
  </si>
  <si>
    <t>2015CW36</t>
  </si>
  <si>
    <t>Ролик захвата бумаги - 104.24072736</t>
  </si>
  <si>
    <t>Canon</t>
  </si>
  <si>
    <t>запасные части</t>
  </si>
  <si>
    <t>цена продажи (руб)</t>
  </si>
  <si>
    <t>Сервисный центр</t>
  </si>
  <si>
    <t>AMKILJ9000</t>
  </si>
  <si>
    <t>Perfect Parts</t>
  </si>
  <si>
    <t>Ремкомплект (совместимый) - MAINTENANCE KIT</t>
  </si>
  <si>
    <t>RL1-2593</t>
  </si>
  <si>
    <t>701413-001</t>
  </si>
  <si>
    <t>Материнская плата - System board (motherboard) - With Intel H61 chipset (Cupertino3)</t>
  </si>
  <si>
    <t>HP Canon</t>
  </si>
  <si>
    <t>Системный интегратор</t>
  </si>
  <si>
    <t>CE525-67902</t>
  </si>
  <si>
    <t>Ремонтный комплект - Maintenance kit - For 220 VAC - Includes separation pad for the 500-sheet cassette, tray 1 pick-up roller, tray 1 separation pad, pick-up and feed rollers for the 500-sheet cassette, transfer roller, and fuser fo</t>
  </si>
  <si>
    <t>Корпоративный</t>
  </si>
  <si>
    <t>CF065-67901</t>
  </si>
  <si>
    <t>Ремонтный комплект - Maintenance Kit - Includes fusing assembly for 220 VAC, transfer roller, and tray 2 pick-up and feed rollers</t>
  </si>
  <si>
    <t>C7769-60390</t>
  </si>
  <si>
    <t>Резак в сборе - CUTTERSVC-RC</t>
  </si>
  <si>
    <t>Q5669-60673</t>
  </si>
  <si>
    <t>Ремень каретки (24-inch) - BELT 24 SV</t>
  </si>
  <si>
    <t>Q6683-60187</t>
  </si>
  <si>
    <t>Станция парковки в сборе - Service station assembly - Includes the drop detector, aerosol fan assembly, primer assembly, and service station spittoon - For the Designjet T1100/T610 printer series</t>
  </si>
  <si>
    <t>Compaq</t>
  </si>
  <si>
    <t>501534-001</t>
  </si>
  <si>
    <t>Модуль памяти 4Гб (1x4GB) 1333MHz, PC3-10600R-9, DDR3, dual-rank REG - 4GB, 1333MHz, PC3-10600R-9, DDR3, dual-rank x4, 1.50V, registered dual in-line memory module (RDIMM)</t>
  </si>
  <si>
    <t>Q5422-6790</t>
  </si>
  <si>
    <t>Ремонтный комплект - HP LaserJet 4250/4350 maintenance kit - (220V) - Includes fusing assembly, separation roller, transfer roller, feed roller for Tray 1, two feed rollers for 500 sheet tray and installation instructions</t>
  </si>
  <si>
    <t>Lexmark</t>
  </si>
  <si>
    <t>40X5377</t>
  </si>
  <si>
    <t>COVER REAR UPPER (DOOR) AN - COVER REAR UPPER (DOOR) AN</t>
  </si>
  <si>
    <t>40X5453</t>
  </si>
  <si>
    <t>Узел подачи в сборе - FEEDER ACM ASSEMBLY</t>
  </si>
  <si>
    <t>C8085-60541</t>
  </si>
  <si>
    <t>Картридж степлера - Staple cartridge - Contains 5000 staples - For the add-on staple/stacker unit</t>
  </si>
  <si>
    <t>RM1-4248-000CN</t>
  </si>
  <si>
    <t xml:space="preserve">RG5-7692-250CN </t>
  </si>
  <si>
    <t>Печь в cборе - FIXING ASSY 220V</t>
  </si>
  <si>
    <t>Печь в сборе - FUSER UNIT</t>
  </si>
  <si>
    <t>512547-B21</t>
  </si>
  <si>
    <t>Жесткий диск 146Гб., 15000 об/мин., 6гб/с., (двух-портовый) SCSI (SAS) (SFF) - 146GB hot-plug SAS hard drive - 15,000 RPM, 6GB transfer rate, 2.5-inch small form factor, dual-port</t>
  </si>
  <si>
    <t>Q3948-60186</t>
  </si>
  <si>
    <t>Мотор планшетного сканера - Main drive assembly</t>
  </si>
  <si>
    <t>RU5-0175</t>
  </si>
  <si>
    <t>Шестерня привода резинового вала, 108T - GEAR, 108T</t>
  </si>
  <si>
    <t>593572-001</t>
  </si>
  <si>
    <t>Батарея основная 2,2А.ч. 47 Вт.ч - Battery (Primary) - 6-cell lithium-ion (Li-Ion), 2.2Ah, 47Wh</t>
  </si>
  <si>
    <t>CACTUS</t>
  </si>
  <si>
    <t>расходные материалы</t>
  </si>
  <si>
    <t>CS-S1210</t>
  </si>
  <si>
    <t>Картридж Cactus CS-S1210 (ML-1210D3) для принтеров SAMSUNG ML-1210/1220/1250/1430. 2500 стр.</t>
  </si>
  <si>
    <t>CS-CE505XS</t>
  </si>
  <si>
    <t>Тонер Картридж Cactus Cactus CS-CE505XS черный для для принтера HP LJ2055 (6500стр.)</t>
  </si>
  <si>
    <t>CS-Q7553X</t>
  </si>
  <si>
    <t>Тонер Картридж Cactus CS-Q7553X черный для HP P2014/P2015/M2727 (7000стр.)</t>
  </si>
  <si>
    <t>CS-CF280A</t>
  </si>
  <si>
    <t>онер-картридж Cactus CS-CF280A для HP LJ Pro 400/M401/M425 (2.7K) (черный) - Toner Cartridge for HP (black)</t>
  </si>
  <si>
    <t>CS-CF280XD</t>
  </si>
  <si>
    <t>Тонер-картридж Cactus CS-CF280XD для HP LJ Pro 400/M401/M425 (2*6.9K) (черный) - Toner Cartridge for HP (black) (2 pack)</t>
  </si>
  <si>
    <t>CS-Q5949X</t>
  </si>
  <si>
    <t>Тонер-картридж Cactus CS-Q5949X для HP 1320/3390/3392 (6K) (черный) - Toner Cartridge for HP (black)</t>
  </si>
  <si>
    <t>418399-001</t>
  </si>
  <si>
    <t>Жесткий диск 146Гб., 10000 об/мин., 3гб/с, (двух-портовый) SCSI (SAS) (SFF) - 146.0GB hot-swap dual-port Serial Attached SCSI (SAS) hard drive - 10,000 RPM, 2.5-inch Small Form Factor</t>
  </si>
  <si>
    <t>CS-C9730A</t>
  </si>
  <si>
    <t>Тонер Картридж Cactus CS-C9730A черный для HP Color LaserJet 5500/5550 (13000стр.)</t>
  </si>
  <si>
    <t>CS-CE255XS</t>
  </si>
  <si>
    <t>Тонер Картридж Cactus CS-CE255XS черный для HP LaserJet P3015 (12500стр.)</t>
  </si>
  <si>
    <t>CS-TK350</t>
  </si>
  <si>
    <t>Тонер Картридж Cactus CS-TK350 черный для Kyocera Mita FS 3920/3920DN (15000стр.)</t>
  </si>
  <si>
    <t>507283-001</t>
  </si>
  <si>
    <t>Жесткий диск 146Гб., 10000 об/мин., 6гб/с, SCSI (двух-портовый) (SAS) (SFF) - 146GB hot-swap dual-port Serial Attached SCSI (SAS) hard drive - 10,000 RPM, 6Gb/sec transfer rate, 2.5-inch Small Form Factor (SFF)</t>
  </si>
  <si>
    <t>C7770-60014</t>
  </si>
  <si>
    <t>Ремень каретки (42-inch) - CARRIAGE BELT</t>
  </si>
  <si>
    <t>C7770-60274</t>
  </si>
  <si>
    <t>Шлейф каретки для 42-inch - TRAILING CABLE</t>
  </si>
  <si>
    <t>Блок питания 595Вт. - Power supply - 595W</t>
  </si>
  <si>
    <t>403781-001</t>
  </si>
  <si>
    <t>Блок питания 1000 Вт. - Power Supply 1000W</t>
  </si>
  <si>
    <t>480942-001</t>
  </si>
  <si>
    <t>Жесткий диск 1Тб., 7200 об/мин., (MSA2) (SATA) (LFF) - 1TB Serial ATA (SATA) MSA2 hard disk drive - 7,200 RPM, 3.5-inch form factor</t>
  </si>
  <si>
    <t>Q7805-67903</t>
  </si>
  <si>
    <t>Плата форматирования (сетевая) (Восстановленная) - Formatter PC board assembly - For the LaserJets P2015 with networking - Includes firmware</t>
  </si>
  <si>
    <t>Q7833-67901</t>
  </si>
  <si>
    <t>Ремонтный комплект - LJ 5035 MFP 220V PM KIT</t>
  </si>
  <si>
    <t>Q7842-67902</t>
  </si>
  <si>
    <t xml:space="preserve"> Ремонтный комплект (ADF) - ADF maintenance kit - Includes the ADF paper pickup roller assembly and the separation pad assembly</t>
  </si>
  <si>
    <t>RB2-6304-000CN</t>
  </si>
  <si>
    <t>Ролик захвата бумаги из кассеты - PICK UP ROLLER 500 SHT</t>
  </si>
  <si>
    <t>RL1-1524-000CN</t>
  </si>
  <si>
    <t>Тормозная площадка ручного лотка - M.P. SEPERATION PAD</t>
  </si>
  <si>
    <t>CC522-67910</t>
  </si>
  <si>
    <t>Узел переноса изображения - Intermediate transfer belt (ITB) maintenance assembly - Includes Secondary transfer roller, tray 2 pickup and separation roller, pick-up and feed rollers for the 500-sheet tray, and feed rollers for the hi</t>
  </si>
  <si>
    <t>FF-M1536</t>
  </si>
  <si>
    <t>Шлейф планшетного сканера - CABLE</t>
  </si>
  <si>
    <t>Sony</t>
  </si>
  <si>
    <t>Розница</t>
  </si>
  <si>
    <t>EUAR771AP</t>
  </si>
  <si>
    <t>RDVD RU Win 8 1 Pro 64 - RDVD RU Win 8 1 Pro 64</t>
  </si>
  <si>
    <t>462976-001</t>
  </si>
  <si>
    <t>Батарея контроллера для P212, P410, P410i, P411 - 256MB battery charger module board - For Battery Backed Write Cache (BBWC)</t>
  </si>
  <si>
    <t>A1781464A</t>
  </si>
  <si>
    <t>COMPL PWB FPC-217(SSD_TOS) - COMPL PWB FPC-217(SSD_TOS)</t>
  </si>
  <si>
    <t>IBM</t>
  </si>
  <si>
    <t>40K6823</t>
  </si>
  <si>
    <t>Жесткий диск 146Гб., 15000 об/мин., 4гб/с., (FC) - 146GB 15K 4GB FIBRE CHANNEL HDD</t>
  </si>
  <si>
    <t>46C7453</t>
  </si>
  <si>
    <t>Модуль памяти 8Гб (1x8GB) (Dual-Rank x4) PC3-10600 CL9 ECC DDR3-1333 LP RDIMM - 8 GB (Dual-Rank x4) PC3-10600 CL9 ECC DDR3-1333 LP RDIMM</t>
  </si>
  <si>
    <t>398648-001</t>
  </si>
  <si>
    <t>Батарея контроллера для P400, P400i, P600, P800 - Battery charger module - For HP Smart Array P400, P600, and P800 controllers</t>
  </si>
  <si>
    <t xml:space="preserve">CE988-67902 </t>
  </si>
  <si>
    <t>Печь в сборе - Fusing assembly - For 220 VAC - Bonds toner to paper with heat</t>
  </si>
  <si>
    <t>46C9040</t>
  </si>
  <si>
    <t>Батарея контроллера для M5014, M5015, M5025 - Battery ServeRAID-M5000 Series</t>
  </si>
  <si>
    <t>Q1251-60273</t>
  </si>
  <si>
    <t>Каретка в сборе - Carriage assembly</t>
  </si>
  <si>
    <t>Q1253-60066</t>
  </si>
  <si>
    <t>Ремень каретки (60-inch) - 60 BELT SVC</t>
  </si>
  <si>
    <t xml:space="preserve"> Ремонтный комплект - Maintenance Kit - Includes fusing assembly for 220 VAC, transfer roller, and tray 2 pick-up and feed rollers</t>
  </si>
  <si>
    <t>493976-00</t>
  </si>
  <si>
    <t>Батарея основная 2,55А.ч. 73Вт.ч - Battery (Primary) - 8-cell lithium-ion (Li-Ion), 2.55Ah, 73Wh</t>
  </si>
  <si>
    <t>647893-B21</t>
  </si>
  <si>
    <t>Модуль памяти 4Гб (1x4GB) PC3L-10600 SR X4 (DDR3-1333) REG CAS-9 LP - HP 4GB (1X4GB) SINGLE RANK X4 PC3L-10600 (DDR3-1333) REGISTERED CAS-9 LOW POWER MEMORY KIT</t>
  </si>
  <si>
    <t>CS-C4907</t>
  </si>
  <si>
    <t>Картридж струйный Cactus CS-C4907 голубой для №940 HP OfficeJet PRO 8000/8500 (30ml)</t>
  </si>
  <si>
    <t>CS-C4908</t>
  </si>
  <si>
    <t>Картридж струйный Cactus CS-C4908 пурпурный для №940 HP OfficeJet PRO 8000/8500 (30ml)</t>
  </si>
  <si>
    <t>CS-C4909</t>
  </si>
  <si>
    <t>Картридж струйный Cactus CS-C4909 желтый для №940 HP OfficeJet PRO 8000/8500 (30ml)</t>
  </si>
  <si>
    <t>40X8421</t>
  </si>
  <si>
    <t>Ремонтный комплект печки - Maintenance Kit</t>
  </si>
  <si>
    <t>740715-001</t>
  </si>
  <si>
    <t>Батарея 2.8Ah, 41Wh 15-r053sr (G7E60EA) - Battery pack (Primary) - 4-cell lithium-ion (Li-Ion), 2.8Ah, 41Wh</t>
  </si>
  <si>
    <t>RM1-3763-000CN</t>
  </si>
  <si>
    <t>Вал захвата бумаги из кассеты в сборе - Pick up roller assembly - Tray 2 pickup roller assembly</t>
  </si>
  <si>
    <t>L2718A</t>
  </si>
  <si>
    <t>Комплект роликов автоподачика - 100 ADF Roller Replacement Kit</t>
  </si>
  <si>
    <t xml:space="preserve">RM1-2524-040CN </t>
  </si>
  <si>
    <t>Печь в сборе - HP LaserJet 5200 series fusing assembly - Bonds the toner to the paper with heat - For 220V to 240VAC operation</t>
  </si>
  <si>
    <t>RM1-6319-000CN</t>
  </si>
  <si>
    <t xml:space="preserve">RM1-6303-000CN </t>
  </si>
  <si>
    <t>Тормозная площадка из 500-лист. кассеты (лоток 2) - Separation pad holder assembly - For the 500-sheet paper input tray 2</t>
  </si>
  <si>
    <t>CB534-60112</t>
  </si>
  <si>
    <t>Входной лоток в ADF - ADF input tray - Automatic document feeder input support</t>
  </si>
  <si>
    <t>RM1-8358-000CN</t>
  </si>
  <si>
    <t>Мотор привода драма - Drum motor (M102) assembly - Drives the photosensitive drum, primary charging roller, and transfer roller</t>
  </si>
  <si>
    <t>RG5-7692-250CN</t>
  </si>
  <si>
    <t>CB397-60001</t>
  </si>
  <si>
    <t>Плата форматирования - Formatter board - Main logic PCA</t>
  </si>
  <si>
    <t>CB425-67911</t>
  </si>
  <si>
    <t>Плата форматирования - Formatter PC bord assembly - For Laserjet M4345MFP Core charge can not be calculated at this time</t>
  </si>
  <si>
    <t>J7934-61001</t>
  </si>
  <si>
    <t>Принт-сервер 620N - JETDIRECT 610N/620N ETHERNET</t>
  </si>
  <si>
    <t>Q5997-67901</t>
  </si>
  <si>
    <t>Ремонтный комплект (ADF) - KIT MAINTENANCE ADF</t>
  </si>
  <si>
    <t>465383-001</t>
  </si>
  <si>
    <t>Модуль памяти 2Гб PC5300F (FBD) - 2GB, PC5300F DDR2-667MHz, Fully Buffered DIMMs (FBD), ECC 72-bit ECC DIMM memory module</t>
  </si>
  <si>
    <t>507284-001</t>
  </si>
  <si>
    <t xml:space="preserve"> Жесткий диск 300Гб., 10000 об/мин., 6гб/с, (SAS) (SFF) - 300GB hot-swap dual-port Serial Attached SCSI (SAS) hard drive - 10,000 RPM, 6Gb/sec transfer rate, 2.5-inch Small Form Factor (SFF)</t>
  </si>
  <si>
    <t>432320-001</t>
  </si>
  <si>
    <t>Жесткий диск 146Гб., 10000 об/мин., 3гб/с., (горячая замена) (SCSI) (SFF) - 146GB hot-plug Serial Attached SCSI (SAS) hard disk drive - 10,000 RPM, 2.5-inch form factor</t>
  </si>
  <si>
    <t>376597-001</t>
  </si>
  <si>
    <t>Ролик захвата/отделения в узле подачи документа - ROLLER</t>
  </si>
  <si>
    <t>HB1-3697</t>
  </si>
  <si>
    <t>Тормозная площадка сканера (резинка) - RUBBER SEPARATION</t>
  </si>
  <si>
    <t>HB1-1792</t>
  </si>
  <si>
    <t>RU5-0957-000CN</t>
  </si>
  <si>
    <t>Шестерня 20T привода печи</t>
  </si>
  <si>
    <t xml:space="preserve">CS-CF283X </t>
  </si>
  <si>
    <t>Тонер-картридж Cactus CS-CF283X для HP LJ Pro MFP M125nw, MFP M127fw (2.5K) (черный) - Toner Cartridge for HP (black)</t>
  </si>
  <si>
    <t>432932-001</t>
  </si>
  <si>
    <t>Блок питания 420 Вт. - SPS-PS,ASSY,420W</t>
  </si>
  <si>
    <t xml:space="preserve">AJ808A </t>
  </si>
  <si>
    <t>Контроллер - HP StorageW MSA2300sa Controller</t>
  </si>
  <si>
    <t>581311-001</t>
  </si>
  <si>
    <t>Жесткий диск 600Гб., 10000 об/мин., 6гб/с., (SAS) (SFF) - 600GB dual port SAS hard drive - 10,000 RPM, 6.0Gb/s transfer rate, 2.5-inch form factor</t>
  </si>
  <si>
    <t>Перепродавец</t>
  </si>
  <si>
    <t>C9153-67907</t>
  </si>
  <si>
    <t>Ремонтный комплект - Maintenance Kit (220V) - Replacement parts after 350K pages - Includes, fusing assembly, seven feed/separation rollers, two pickup rollers and transfer roller</t>
  </si>
  <si>
    <t>307132-001</t>
  </si>
  <si>
    <t>Батарея контроллера для E200, E200i, 641, 642 - SPS-BTRY,NIMH,3.6V,500MAH</t>
  </si>
  <si>
    <t>404708-00</t>
  </si>
  <si>
    <t>Жесткий диск 146,8Гб.,10000 Об/мин., (горячая замена) (SCSI) - 146.8GB universal hot-plug Ultra320 SCSI hard drive - 10,000 RPM - Includes 1-inch, 80-pin drive tray</t>
  </si>
  <si>
    <t>508009-001</t>
  </si>
  <si>
    <t xml:space="preserve"> Жесткий диск 500Гб., 7200 об/мин., (SAS) (SFF) - 500GB SAS hard drive - 7,200RPM, dual port, Small Form Factor (SFF)</t>
  </si>
  <si>
    <t>635146-001</t>
  </si>
  <si>
    <t>Батарея оригинальная 4cell, 2.8 А.ч, 41ВТ.ч - Battery pack (Primary) - 4-cell lithium-ion (Li-Ion), 2.8Ah, 41Wh</t>
  </si>
  <si>
    <t>Q6500-60119</t>
  </si>
  <si>
    <t>Лоток входной ADF - LaserJet 3390/3392 ADF paper input tray - Located in middle of ADF assembly</t>
  </si>
  <si>
    <t>CB492-60002</t>
  </si>
  <si>
    <t>Плата форматирования - Formatter (Main logic) board - For the Color LaserJet CP2025 printer series</t>
  </si>
  <si>
    <t xml:space="preserve">CF150-67018 </t>
  </si>
  <si>
    <t>Плата форматирования - FORMATTER, M401dn, M401dw Rohs2.0</t>
  </si>
  <si>
    <t>Q5422-67903</t>
  </si>
  <si>
    <t>Ремонтный комплект - Maintenance Kit 220V For M4555</t>
  </si>
  <si>
    <t>RM1-6414-000CN</t>
  </si>
  <si>
    <t>Ролик захвата из кассеты - Paper pickup roller assembly - For the LaserJet P2035/P2055 printer series</t>
  </si>
  <si>
    <t>RM1-8047-000CN</t>
  </si>
  <si>
    <t>Ролик захвата из лотка 2 - Tray 2 paper pick-up roller assembly</t>
  </si>
  <si>
    <t>RM1-9137-000CN</t>
  </si>
  <si>
    <t>Кассета 250 листов (лоток 2) - 250-sheet paper input tray - Paper cassette for tray 2</t>
  </si>
  <si>
    <t>RG5-5663-060CN</t>
  </si>
  <si>
    <t>Узел регистрации в сборе - Registration roller assembly</t>
  </si>
  <si>
    <t>508035-001</t>
  </si>
  <si>
    <t>Жесткий диск 500Гб., 7200 об/мин., (горячая замена) (SATA) (SFF) - DRV HD 500GB 7.2K 2</t>
  </si>
  <si>
    <t>592267-001</t>
  </si>
  <si>
    <t>0957-2292</t>
  </si>
  <si>
    <t>Блок питания - 24Vdc/36W 3-wire AC</t>
  </si>
  <si>
    <t>CF288-60016</t>
  </si>
  <si>
    <t>Ролик отделения ADF - ADF - SEPERATION ROLLER ASSEMBLY</t>
  </si>
  <si>
    <t>Тормозная площадка автоподатчика (ADF) - ADF - SEPERATION PAD ASSEMBLY</t>
  </si>
  <si>
    <t>CF288-60021</t>
  </si>
  <si>
    <t>CF288-60015</t>
  </si>
  <si>
    <t>Узел захвата ADF - ADF - PICKUP ROLLER ASSEMBLY</t>
  </si>
  <si>
    <t>CK837-67026</t>
  </si>
  <si>
    <t>Плата форматирования в сборе (без жесткого диска) - Formatter board assembly - Does not include hard disk drive - For the Designjet Z5200/T1120/T1120ps/T620 printer series</t>
  </si>
  <si>
    <t>RC1-3630</t>
  </si>
  <si>
    <t>Вал резиновый (прижимной) - ROLLER, PRESSURE</t>
  </si>
  <si>
    <t>RC2-9208</t>
  </si>
  <si>
    <t>Подшипник (бушинг) резинового вала (левый) - BUSHING</t>
  </si>
  <si>
    <t>RC1-3610</t>
  </si>
  <si>
    <t>613153-001</t>
  </si>
  <si>
    <t>Блок питания 90Вт. (БЕЗ КАБЕЛЯ ПИТАНИЯ P/N КАБЕЛЯ 246959-021) - AC Smart power adapter (90 watt) - With power factor correction (PFC) - Requires separate 3-wire AC power cord with C5 connector</t>
  </si>
  <si>
    <t>RL1-1497-000CN</t>
  </si>
  <si>
    <t>Ролик захвата бумаги - D-shaped pick-up roller - Located on the paper pick-up assembly</t>
  </si>
  <si>
    <t>RM1-1298-000CN</t>
  </si>
  <si>
    <t>Тормозная площадка из 250-листовой кассеты - Tray 2 sparation pad assembly - Includes the pad on a spring loaded arm in a holder frame - Mounts toward the front of the tray</t>
  </si>
  <si>
    <t>C7769-60182</t>
  </si>
  <si>
    <t>Ремень каретки (24-inch) - CARRIAGE BELT</t>
  </si>
  <si>
    <t>512735-001</t>
  </si>
  <si>
    <t xml:space="preserve"> Батарея контроллера EVA8000 EVA4000 EVA6000 (AD626B,348879-005) - Controller cache battery - 4 Volt, 13.5Ahr</t>
  </si>
  <si>
    <t xml:space="preserve">CE732A </t>
  </si>
  <si>
    <t>Жесткий диск 72Гб.,10000 об/мин., (одно-портовый) (горячая замена) (SAS) (SFF) - 72.0GB Serial Attached SCSI (SAS) hot-plug hard drive - 10,000 RPM, 2.5-inch form factor</t>
  </si>
  <si>
    <t xml:space="preserve">Q5422-67903 </t>
  </si>
  <si>
    <t>RM1-4426-000CN</t>
  </si>
  <si>
    <t>Ролик захвата бумаги - Paper pickup roller (D-shaped roller) - Picks up media from the paper input tray</t>
  </si>
  <si>
    <t>RL1-0542-000CN</t>
  </si>
  <si>
    <t>Ролик захвата бумаги из кассеты в сборе (лоток 2) - Pickup roller - Tray 2 paper pickup roller</t>
  </si>
  <si>
    <t>CF285-60101</t>
  </si>
  <si>
    <t>Сенсорная панель управления (цветная) - Color touchscreen control panel assembly - For use with Laserjet 400 M401 models only</t>
  </si>
  <si>
    <t xml:space="preserve">RU5-0307 </t>
  </si>
  <si>
    <t>Шестерня 27T привода резинового вала (Россия) - Шестерня 27T (от редуктора RM1-1299) привода резинового вала</t>
  </si>
  <si>
    <t>Termo</t>
  </si>
  <si>
    <t>Смазка высокотемп. для т/п HP/CANON MOLYKOTE HP-300-20 (20 гр. шприц в блистере) - Смазка высокотемпертурная для термопленки HP/CANON MOLYKOTE HP-300-20 GREASE (20 гр. шприц в блистере) фас. Россия</t>
  </si>
  <si>
    <t>MOLYKOTE HP-300-20</t>
  </si>
  <si>
    <t>RM1-0036-000CN</t>
  </si>
  <si>
    <t>Ролик захвата бумаги - PICK UP ROLLER</t>
  </si>
  <si>
    <t>5851-3580</t>
  </si>
  <si>
    <t>Ролик захвата автоподатчика в сборе - ADF pickup roller assembly - Includes frame that pickup rollers attach to and both pickup rollers</t>
  </si>
  <si>
    <t>RM1-0037-020CN</t>
  </si>
  <si>
    <t>Ролик подачи (из 500-листовой и 1500-листовой кассеты) (BOX) - Paper feed/seperation roller assembly - Black rubber roller on a blue plastic cylinder - For Tray 2 and 1500 sheet feeder</t>
  </si>
  <si>
    <t>RM1-3738-000CN</t>
  </si>
  <si>
    <t>Тормозная площадка кассеты (лоток 2) в сборе - Tray 1 and 2 separation pad and holder assembly</t>
  </si>
  <si>
    <t xml:space="preserve">FC5-4830 </t>
  </si>
  <si>
    <t>Подшипник (бушинг) резинового вала (левый) - BUSHING, PRESSURE ROLLER, L</t>
  </si>
  <si>
    <t>RC1-3609</t>
  </si>
  <si>
    <t>Подшипник (бушинг) резинового вала (правый) - BUSHING</t>
  </si>
  <si>
    <t>RB2-4026-000CN</t>
  </si>
  <si>
    <t>Ролик захвата (Pick-Up) бумаги - PAPER PICK UP ROLLER</t>
  </si>
  <si>
    <t>FL2-1046</t>
  </si>
  <si>
    <t>Ролик захвата бумаги из кассеты - ROLLER, CASSETTE PICK-UP</t>
  </si>
  <si>
    <t>RM1-4251-000CN</t>
  </si>
  <si>
    <t>Кассета 250 листов (лоток 2) - 250-sheet paper input tray 2 cassette - Pull out cassette that paper is loaded</t>
  </si>
  <si>
    <t>RC1-3471-000CN</t>
  </si>
  <si>
    <t>Ось привода ролика захвата - SHAFT PAPER PICK-UP DRIVE</t>
  </si>
  <si>
    <t>CB506-67902</t>
  </si>
  <si>
    <t>Печь в сборе - Fusing Assembly - For 220 VAC - Bonds toner to paper with heat</t>
  </si>
  <si>
    <t>RM1-8073-000CN</t>
  </si>
  <si>
    <t>Печь в сборе - FIXING ASSY - 220V</t>
  </si>
  <si>
    <t>CE988-67902</t>
  </si>
  <si>
    <t>RL1-0303-000CN</t>
  </si>
  <si>
    <t>Ролик захвата бумаги - PICK UP ROLLER PAPER</t>
  </si>
  <si>
    <t>RL1-3167-BULK</t>
  </si>
  <si>
    <t>Ролик захвата бумаги из кассеты - ROLLER CASS PAPER PICKUP</t>
  </si>
  <si>
    <t>RL1-0540-000CN</t>
  </si>
  <si>
    <t>Ролик захвата бумаги из кассеты в сборе (лоток 2) - Paper pickup roller assembly - Includes the pickup roller spindle with the rubber tire, and the two idler rollers</t>
  </si>
  <si>
    <t xml:space="preserve"> RF5-3340-000CN</t>
  </si>
  <si>
    <t>Ролик захвата из кассеты - PICK ROLLERS</t>
  </si>
  <si>
    <t>RM1-6397-000CN</t>
  </si>
  <si>
    <t>Тормозная площадка из кассеты (лоток 2) - Separation pad assembly - Includes pad holder and separation pad - For tray 2</t>
  </si>
  <si>
    <t>RL1-2115-000CN</t>
  </si>
  <si>
    <t>Тормозная площадка из ручного лотка - Multi-purpose separation pad - For the LaserJet P2035/P2055 printer series</t>
  </si>
  <si>
    <t>RM1-4548-000CN</t>
  </si>
  <si>
    <t>Узел подачи бумаги в сборе - Paper feed guide assembly</t>
  </si>
  <si>
    <t>454412-001</t>
  </si>
  <si>
    <t>Жесткий диск 450Гб., 15000 об/мин., 2/4гб/с., (FC) (for EVA 4400/6400/8400 and M6412 shelves) - 450GB dual-port hard disk drive - 15,000 RPM, 2/4 Gb/s transfer rate, Fibre Channel (FC) connector, 1.0-inch (2.54cm) form factor</t>
  </si>
  <si>
    <t>RA0-1095</t>
  </si>
  <si>
    <t>Подшипник (бушинг) резинового вала (правый) - BUSHING PRESSURE ROLLER</t>
  </si>
  <si>
    <t>C7769-60305</t>
  </si>
  <si>
    <t>Комплект кабеля каретки (24-inch) - Carriage assembly trailing cable kit</t>
  </si>
  <si>
    <t>RC1-5440-000CN</t>
  </si>
  <si>
    <t>Ролик захвата из 250-кассеты (лотки 2, 3) - Paper pickup roller (D-shaped roller) - Picks up media from the paper input tray - Clips in the holder on the paper pickup shaft in the paper feeder assembly</t>
  </si>
  <si>
    <t>RG5-4589FILM(O)</t>
  </si>
  <si>
    <t>Термопленка LJ 1100/1100A/3200/5P/6P/4L/CANON-LBP800,810 - Fuser fixing film</t>
  </si>
  <si>
    <t>RC2-2432</t>
  </si>
  <si>
    <t>Узел привода печи (колебательный узел) - Swing plate assembly</t>
  </si>
  <si>
    <t xml:space="preserve">40X1379 </t>
  </si>
  <si>
    <t>Контроллер - W85x SVC Card LXK W850, IPS 1985</t>
  </si>
  <si>
    <t xml:space="preserve">40X5451 </t>
  </si>
  <si>
    <t xml:space="preserve"> Набор из двух роликов захвата из кассеты в сборе (с насадками) - ROLLER TIRE TRAY 1</t>
  </si>
  <si>
    <t>CD644-67920</t>
  </si>
  <si>
    <t>Панель управления в сборе - Flow Photon-R Control Panel</t>
  </si>
  <si>
    <t>40X3670</t>
  </si>
  <si>
    <t>X94X MOTOR ASM DEVEL TRANSPORT - X94X MOTOR ASM DEVEL TRANSPORT</t>
  </si>
  <si>
    <t>Q7829-60166</t>
  </si>
  <si>
    <t>Каретка сканера в сборе - Scanner optical carriage assembly - Includes the optical scanner and light mounted on a carriage assembly - Passes under the document during the flatbed scanning operation - Mounts inside the flatbed scanner</t>
  </si>
  <si>
    <t>CC430-67901</t>
  </si>
  <si>
    <t>Узел захвата бумаги - Paper Pick-up roller assembly - Includes separation roller assembly, and holder cover</t>
  </si>
  <si>
    <t>RM1-6036-000CN</t>
  </si>
  <si>
    <t>Контакт - Auto-close assembly</t>
  </si>
  <si>
    <t>FM2-3352FILM(O)</t>
  </si>
  <si>
    <t>Термопленка iR2016/2020/2200/2800/3300 - Fuser fixing film</t>
  </si>
  <si>
    <t>C7769-60254</t>
  </si>
  <si>
    <t>Диск энкодера - Encoder disk assembly - Helps provide position the information of the paper</t>
  </si>
  <si>
    <t xml:space="preserve">CN643A </t>
  </si>
  <si>
    <t>Печатающая головка - MARLEY OJ PHA</t>
  </si>
  <si>
    <t>Ремень привода каретки</t>
  </si>
  <si>
    <t>C6072-60198</t>
  </si>
  <si>
    <t>Q3938-67969</t>
  </si>
  <si>
    <t>Ремонтный комплект (ADF) - ADF maintenance kit - Includes the ADF paper pick-up roller assembly and the separation pad assembly</t>
  </si>
  <si>
    <t>660184-001</t>
  </si>
  <si>
    <t>Блок питания 460 Вт. (БЕЗ КАБЕЛЯ. P/N КАБЕЛЯ 142258-001) - Power supply - 460W, 1U height, common slot, HEPB</t>
  </si>
  <si>
    <t>RM1-2764-020CN</t>
  </si>
  <si>
    <t>Печь в сборе - Fusing assembly - For 220 VAC to 240 VAC operation - Bonds toner to paper with heatFusing assembly - For 220 VAC to 240 VAC operation - Bonds toner to paper with heat</t>
  </si>
  <si>
    <t>Ремень - TIMMING BELT(140TN10-4.0T)</t>
  </si>
  <si>
    <t>Датчик выхода из печки - Fuser exit sensor assembly</t>
  </si>
  <si>
    <t>40X5985</t>
  </si>
  <si>
    <t>40X4769</t>
  </si>
  <si>
    <t>Ремонтный комплект (ADF) - MAINT KIT ADF MAINTENANCE</t>
  </si>
  <si>
    <t>40X0622</t>
  </si>
  <si>
    <t xml:space="preserve"> Флаг датчика каретки - PC CARTRIDGE SHUTTE  ACTUATOR</t>
  </si>
  <si>
    <t>C7770-60013</t>
  </si>
  <si>
    <t xml:space="preserve"> Позиционирующая лента (42-inch) - ENCODER STRIP</t>
  </si>
  <si>
    <t>Печь в сборе (Ремкоплект Q1860-67915) - FUSER 220V</t>
  </si>
  <si>
    <t>RG5-7061-140CN</t>
  </si>
  <si>
    <t>CC370-60001</t>
  </si>
  <si>
    <t>Плата форматирования (ГАРАНТИЯ НА ЗАПУСК) - Formatter PC board assembly - For the LaserJet M2727 series</t>
  </si>
  <si>
    <t xml:space="preserve"> Жесткий диск 146Гб., 15000 об/мин., (горячая замена) SCSI (SAS) (LFF) - 146GB hot-plug Serial Attached SCSI (SAS) hard drive - 15,000RPM, 3.5-inch form factor (Part of 375872-B21)</t>
  </si>
  <si>
    <t>376595-001</t>
  </si>
  <si>
    <t xml:space="preserve"> Блок лазера (сканера) - Laser Printhead</t>
  </si>
  <si>
    <t>40X8082</t>
  </si>
  <si>
    <t>Блок питания - Power Supply 220V</t>
  </si>
  <si>
    <t xml:space="preserve">40X7798 </t>
  </si>
  <si>
    <t>Вентилятор печки - Fans Fuser Fan - Etask</t>
  </si>
  <si>
    <t>40X8274</t>
  </si>
  <si>
    <t>Контроллер - Controller card</t>
  </si>
  <si>
    <t>40X9252</t>
  </si>
  <si>
    <t>Накладка на панель управления - Cover OP PANEL M</t>
  </si>
  <si>
    <t>40X9122</t>
  </si>
  <si>
    <t xml:space="preserve"> Направляющие лотка - MS41x LE TRAY</t>
  </si>
  <si>
    <t>40X9522</t>
  </si>
  <si>
    <t>Печь в сборе - Fuser Unit 220V</t>
  </si>
  <si>
    <t xml:space="preserve">40X8024 </t>
  </si>
  <si>
    <t>Плата контроллера - MX31x SVC Board RIP L</t>
  </si>
  <si>
    <t xml:space="preserve">40X9251 </t>
  </si>
  <si>
    <t>Ремонтный комплект печки - Maintenance Kit 220V</t>
  </si>
  <si>
    <t xml:space="preserve">RL1-1525-000CN </t>
  </si>
  <si>
    <t>Ролик захвата ручного лотка - M.P. PAPER PICK-UP ROLLER</t>
  </si>
  <si>
    <t>Направляющая в сборе - REGISTRATION MYLAR   GUIDE ASM</t>
  </si>
  <si>
    <t>40X0628</t>
  </si>
  <si>
    <t>CF288-60011</t>
  </si>
  <si>
    <t>Автоподатчик (ADF) в сборе - ADF ONLY w/ HINGES - ASSEMBLY</t>
  </si>
  <si>
    <t>CS-CE255AS</t>
  </si>
  <si>
    <t>Тонер Картридж Cactus CS-CE255AS черный для HP LaserJet P3011/P3015 (6000стр.)</t>
  </si>
  <si>
    <t xml:space="preserve">CF288-60011 </t>
  </si>
  <si>
    <t>724350-601</t>
  </si>
  <si>
    <t>Кнопка - Power button board - Includes cable - For use on models equipped with Windows 8 Professional</t>
  </si>
  <si>
    <t>Ремонтный комплект - MAINTENANCE KIT</t>
  </si>
  <si>
    <t>Q2430-67905</t>
  </si>
  <si>
    <t xml:space="preserve">RF5-3340-000CN </t>
  </si>
  <si>
    <t xml:space="preserve">FF-M1536 </t>
  </si>
  <si>
    <t>Печь в сборе - Fuser Unit LRP program</t>
  </si>
  <si>
    <t xml:space="preserve">40X7744 </t>
  </si>
  <si>
    <t>Ремонтный комплект печки (TYPE 2) - MAINT KIT 220V TYPE 2 FUSER</t>
  </si>
  <si>
    <t>40X4768</t>
  </si>
  <si>
    <t>40X7713</t>
  </si>
  <si>
    <t>Ролик отделения - MS81x SVC Rollers Separation</t>
  </si>
  <si>
    <t>Узел захвата автоподачика в сборе - PICK ASSY:HOLDER:FEED</t>
  </si>
  <si>
    <t>40X4540</t>
  </si>
  <si>
    <t>выручка (руб)</t>
  </si>
  <si>
    <t>40X9136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</si>
</sst>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2" xfId="0" applyNumberFormat="1" applyFont="1" applyBorder="1" applyAlignment="1">
      <alignment horizontal="center" wrapText="1"/>
    </xf>
    <xf numFmtId="43" fontId="0" fillId="0" borderId="0" xfId="0" applyNumberFormat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Border="1"/>
    <xf numFmtId="43" fontId="0" fillId="0" borderId="5" xfId="0" applyNumberFormat="1" applyBorder="1"/>
    <xf numFmtId="0" fontId="0" fillId="0" borderId="6" xfId="0" applyBorder="1"/>
    <xf numFmtId="43" fontId="0" fillId="0" borderId="5" xfId="0" applyNumberFormat="1" applyFont="1" applyBorder="1"/>
    <xf numFmtId="43" fontId="2" fillId="0" borderId="5" xfId="0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8" xfId="0" applyBorder="1"/>
    <xf numFmtId="4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/>
    <xf numFmtId="43" fontId="0" fillId="0" borderId="11" xfId="0" applyNumberFormat="1" applyBorder="1"/>
    <xf numFmtId="0" fontId="0" fillId="0" borderId="12" xfId="0" applyBorder="1"/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5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1"/>
  <sheetViews>
    <sheetView tabSelected="1" zoomScale="110" zoomScaleNormal="110"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5.28515625" bestFit="1" customWidth="1"/>
    <col min="2" max="2" width="14.28515625" bestFit="1" customWidth="1"/>
    <col min="3" max="3" width="7.28515625" bestFit="1" customWidth="1"/>
    <col min="4" max="4" width="17.28515625" bestFit="1" customWidth="1"/>
    <col min="5" max="5" width="20.28515625" bestFit="1" customWidth="1"/>
    <col min="6" max="6" width="12.28515625" bestFit="1" customWidth="1"/>
    <col min="7" max="7" width="48.140625" customWidth="1"/>
    <col min="8" max="8" width="16.5703125" style="29" bestFit="1" customWidth="1"/>
    <col min="9" max="9" width="12.140625" style="7" bestFit="1" customWidth="1"/>
    <col min="10" max="10" width="13.28515625" style="7" bestFit="1" customWidth="1"/>
    <col min="11" max="11" width="11.5703125" bestFit="1" customWidth="1"/>
  </cols>
  <sheetData>
    <row r="1" spans="1:11" s="1" customFormat="1" ht="60">
      <c r="A1" s="2" t="s">
        <v>0</v>
      </c>
      <c r="B1" s="3" t="s">
        <v>7</v>
      </c>
      <c r="C1" s="4" t="s">
        <v>1</v>
      </c>
      <c r="D1" s="4" t="s">
        <v>2</v>
      </c>
      <c r="E1" s="3" t="s">
        <v>3</v>
      </c>
      <c r="F1" s="4" t="s">
        <v>4</v>
      </c>
      <c r="G1" s="4" t="s">
        <v>5</v>
      </c>
      <c r="H1" s="3" t="s">
        <v>6</v>
      </c>
      <c r="I1" s="6" t="s">
        <v>14</v>
      </c>
      <c r="J1" s="6" t="s">
        <v>390</v>
      </c>
      <c r="K1" s="5" t="s">
        <v>8</v>
      </c>
    </row>
    <row r="2" spans="1:11">
      <c r="A2" s="20">
        <v>1</v>
      </c>
      <c r="B2" s="22" t="s">
        <v>10</v>
      </c>
      <c r="C2" s="21" t="s">
        <v>9</v>
      </c>
      <c r="D2" s="21" t="s">
        <v>26</v>
      </c>
      <c r="E2" s="21" t="s">
        <v>13</v>
      </c>
      <c r="F2" s="22" t="s">
        <v>106</v>
      </c>
      <c r="G2" s="22" t="s">
        <v>335</v>
      </c>
      <c r="H2" s="25">
        <v>385773901</v>
      </c>
      <c r="I2" s="23">
        <f>J2/K2</f>
        <v>1094.915</v>
      </c>
      <c r="J2" s="23">
        <v>2189.83</v>
      </c>
      <c r="K2" s="24">
        <v>2</v>
      </c>
    </row>
    <row r="3" spans="1:11">
      <c r="A3" s="8">
        <v>2</v>
      </c>
      <c r="B3" s="10" t="s">
        <v>10</v>
      </c>
      <c r="C3" s="9" t="s">
        <v>9</v>
      </c>
      <c r="D3" s="9" t="s">
        <v>15</v>
      </c>
      <c r="E3" s="9" t="s">
        <v>13</v>
      </c>
      <c r="F3" s="10" t="s">
        <v>40</v>
      </c>
      <c r="G3" s="10" t="s">
        <v>366</v>
      </c>
      <c r="H3" s="26" t="s">
        <v>391</v>
      </c>
      <c r="I3" s="11">
        <f>J3/K3</f>
        <v>15904.24</v>
      </c>
      <c r="J3" s="11">
        <v>15904.24</v>
      </c>
      <c r="K3" s="12">
        <v>1</v>
      </c>
    </row>
    <row r="4" spans="1:11">
      <c r="A4" s="8">
        <v>3</v>
      </c>
      <c r="B4" s="10" t="s">
        <v>10</v>
      </c>
      <c r="C4" s="9" t="s">
        <v>9</v>
      </c>
      <c r="D4" s="9" t="s">
        <v>15</v>
      </c>
      <c r="E4" s="9" t="s">
        <v>13</v>
      </c>
      <c r="F4" s="10" t="s">
        <v>22</v>
      </c>
      <c r="G4" s="10" t="s">
        <v>288</v>
      </c>
      <c r="H4" s="26" t="s">
        <v>287</v>
      </c>
      <c r="I4" s="11">
        <f>J4/K4</f>
        <v>122.8815</v>
      </c>
      <c r="J4" s="11">
        <v>2457.63</v>
      </c>
      <c r="K4" s="12">
        <v>20</v>
      </c>
    </row>
    <row r="5" spans="1:11">
      <c r="A5" s="8">
        <v>4</v>
      </c>
      <c r="B5" s="10" t="s">
        <v>10</v>
      </c>
      <c r="C5" s="9" t="s">
        <v>9</v>
      </c>
      <c r="D5" s="9" t="s">
        <v>15</v>
      </c>
      <c r="E5" s="9" t="s">
        <v>13</v>
      </c>
      <c r="F5" s="10" t="s">
        <v>22</v>
      </c>
      <c r="G5" s="10" t="s">
        <v>218</v>
      </c>
      <c r="H5" s="26" t="s">
        <v>217</v>
      </c>
      <c r="I5" s="11">
        <f>J5/K5</f>
        <v>786.44</v>
      </c>
      <c r="J5" s="11">
        <v>786.44</v>
      </c>
      <c r="K5" s="12">
        <v>1</v>
      </c>
    </row>
    <row r="6" spans="1:11" ht="30">
      <c r="A6" s="8">
        <v>5</v>
      </c>
      <c r="B6" s="10" t="s">
        <v>10</v>
      </c>
      <c r="C6" s="9" t="s">
        <v>9</v>
      </c>
      <c r="D6" s="9" t="s">
        <v>15</v>
      </c>
      <c r="E6" s="9" t="s">
        <v>13</v>
      </c>
      <c r="F6" s="10" t="s">
        <v>35</v>
      </c>
      <c r="G6" s="9" t="s">
        <v>191</v>
      </c>
      <c r="H6" s="26" t="s">
        <v>190</v>
      </c>
      <c r="I6" s="11">
        <f>J6/K6</f>
        <v>1999.4366666666667</v>
      </c>
      <c r="J6" s="11">
        <v>5998.31</v>
      </c>
      <c r="K6" s="12">
        <v>3</v>
      </c>
    </row>
    <row r="7" spans="1:11" ht="60">
      <c r="A7" s="8">
        <v>6</v>
      </c>
      <c r="B7" s="10" t="s">
        <v>10</v>
      </c>
      <c r="C7" s="9" t="s">
        <v>9</v>
      </c>
      <c r="D7" s="9" t="s">
        <v>15</v>
      </c>
      <c r="E7" s="9" t="s">
        <v>13</v>
      </c>
      <c r="F7" s="10" t="s">
        <v>35</v>
      </c>
      <c r="G7" s="9" t="s">
        <v>348</v>
      </c>
      <c r="H7" s="26" t="s">
        <v>349</v>
      </c>
      <c r="I7" s="11">
        <f>J7/K7</f>
        <v>11148.305</v>
      </c>
      <c r="J7" s="11">
        <v>22296.61</v>
      </c>
      <c r="K7" s="12">
        <v>2</v>
      </c>
    </row>
    <row r="8" spans="1:11" ht="60">
      <c r="A8" s="8">
        <v>7</v>
      </c>
      <c r="B8" s="10" t="s">
        <v>10</v>
      </c>
      <c r="C8" s="9" t="s">
        <v>9</v>
      </c>
      <c r="D8" s="9" t="s">
        <v>23</v>
      </c>
      <c r="E8" s="9" t="s">
        <v>13</v>
      </c>
      <c r="F8" s="10" t="s">
        <v>35</v>
      </c>
      <c r="G8" s="9" t="s">
        <v>243</v>
      </c>
      <c r="H8" s="26" t="s">
        <v>172</v>
      </c>
      <c r="I8" s="11">
        <f>J8/K8</f>
        <v>4672.4574999999995</v>
      </c>
      <c r="J8" s="11">
        <v>56069.49</v>
      </c>
      <c r="K8" s="12">
        <v>12</v>
      </c>
    </row>
    <row r="9" spans="1:11" ht="45">
      <c r="A9" s="8">
        <v>8</v>
      </c>
      <c r="B9" s="10" t="s">
        <v>10</v>
      </c>
      <c r="C9" s="9" t="s">
        <v>9</v>
      </c>
      <c r="D9" s="10" t="s">
        <v>15</v>
      </c>
      <c r="E9" s="9" t="s">
        <v>13</v>
      </c>
      <c r="F9" s="10" t="s">
        <v>35</v>
      </c>
      <c r="G9" s="9" t="s">
        <v>120</v>
      </c>
      <c r="H9" s="26" t="s">
        <v>119</v>
      </c>
      <c r="I9" s="11">
        <f>J9/K9</f>
        <v>2449.1550000000002</v>
      </c>
      <c r="J9" s="11">
        <v>4898.3100000000004</v>
      </c>
      <c r="K9" s="12">
        <v>2</v>
      </c>
    </row>
    <row r="10" spans="1:11">
      <c r="A10" s="8">
        <v>9</v>
      </c>
      <c r="B10" s="10" t="s">
        <v>10</v>
      </c>
      <c r="C10" s="9" t="s">
        <v>9</v>
      </c>
      <c r="D10" s="10" t="s">
        <v>15</v>
      </c>
      <c r="E10" s="9" t="s">
        <v>13</v>
      </c>
      <c r="F10" s="10" t="s">
        <v>35</v>
      </c>
      <c r="G10" s="10" t="s">
        <v>89</v>
      </c>
      <c r="H10" s="26" t="s">
        <v>88</v>
      </c>
      <c r="I10" s="11">
        <f>J10/K10</f>
        <v>9638.98</v>
      </c>
      <c r="J10" s="11">
        <v>19277.96</v>
      </c>
      <c r="K10" s="12">
        <v>2</v>
      </c>
    </row>
    <row r="11" spans="1:11">
      <c r="A11" s="8">
        <v>10</v>
      </c>
      <c r="B11" s="10" t="s">
        <v>10</v>
      </c>
      <c r="C11" s="9" t="s">
        <v>9</v>
      </c>
      <c r="D11" s="10" t="s">
        <v>26</v>
      </c>
      <c r="E11" s="9" t="s">
        <v>13</v>
      </c>
      <c r="F11" s="10" t="s">
        <v>35</v>
      </c>
      <c r="G11" s="10" t="s">
        <v>89</v>
      </c>
      <c r="H11" s="26" t="s">
        <v>88</v>
      </c>
      <c r="I11" s="11">
        <f>J11/K11</f>
        <v>9654.24</v>
      </c>
      <c r="J11" s="11">
        <v>9654.24</v>
      </c>
      <c r="K11" s="12">
        <v>1</v>
      </c>
    </row>
    <row r="12" spans="1:11" ht="60">
      <c r="A12" s="8">
        <v>11</v>
      </c>
      <c r="B12" s="10" t="s">
        <v>10</v>
      </c>
      <c r="C12" s="9" t="s">
        <v>9</v>
      </c>
      <c r="D12" s="9" t="s">
        <v>15</v>
      </c>
      <c r="E12" s="9" t="s">
        <v>13</v>
      </c>
      <c r="F12" s="10" t="s">
        <v>35</v>
      </c>
      <c r="G12" s="9" t="s">
        <v>193</v>
      </c>
      <c r="H12" s="26" t="s">
        <v>192</v>
      </c>
      <c r="I12" s="11">
        <f>J12/K12</f>
        <v>9510.17</v>
      </c>
      <c r="J12" s="11">
        <v>9510.17</v>
      </c>
      <c r="K12" s="12">
        <v>1</v>
      </c>
    </row>
    <row r="13" spans="1:11" ht="30">
      <c r="A13" s="8">
        <v>12</v>
      </c>
      <c r="B13" s="10" t="s">
        <v>10</v>
      </c>
      <c r="C13" s="9" t="s">
        <v>9</v>
      </c>
      <c r="D13" s="9" t="s">
        <v>23</v>
      </c>
      <c r="E13" s="9" t="s">
        <v>13</v>
      </c>
      <c r="F13" s="10" t="s">
        <v>114</v>
      </c>
      <c r="G13" s="9" t="s">
        <v>116</v>
      </c>
      <c r="H13" s="26" t="s">
        <v>115</v>
      </c>
      <c r="I13" s="11">
        <f>J13/K13</f>
        <v>12046.61</v>
      </c>
      <c r="J13" s="11">
        <v>12046.61</v>
      </c>
      <c r="K13" s="12">
        <v>1</v>
      </c>
    </row>
    <row r="14" spans="1:11" ht="30">
      <c r="A14" s="8">
        <v>13</v>
      </c>
      <c r="B14" s="10" t="s">
        <v>10</v>
      </c>
      <c r="C14" s="9" t="s">
        <v>9</v>
      </c>
      <c r="D14" s="9" t="s">
        <v>23</v>
      </c>
      <c r="E14" s="9" t="s">
        <v>13</v>
      </c>
      <c r="F14" s="10" t="s">
        <v>40</v>
      </c>
      <c r="G14" s="9" t="s">
        <v>341</v>
      </c>
      <c r="H14" s="26" t="s">
        <v>340</v>
      </c>
      <c r="I14" s="11">
        <f>J14/K14</f>
        <v>271.185</v>
      </c>
      <c r="J14" s="11">
        <v>542.37</v>
      </c>
      <c r="K14" s="12">
        <v>2</v>
      </c>
    </row>
    <row r="15" spans="1:11" ht="30">
      <c r="A15" s="8">
        <v>14</v>
      </c>
      <c r="B15" s="10" t="s">
        <v>10</v>
      </c>
      <c r="C15" s="9" t="s">
        <v>9</v>
      </c>
      <c r="D15" s="9" t="s">
        <v>15</v>
      </c>
      <c r="E15" s="9" t="s">
        <v>13</v>
      </c>
      <c r="F15" s="10" t="s">
        <v>40</v>
      </c>
      <c r="G15" s="9" t="s">
        <v>369</v>
      </c>
      <c r="H15" s="26" t="s">
        <v>370</v>
      </c>
      <c r="I15" s="11">
        <f>J15/K15</f>
        <v>4857.63</v>
      </c>
      <c r="J15" s="11">
        <v>4857.63</v>
      </c>
      <c r="K15" s="12">
        <v>1</v>
      </c>
    </row>
    <row r="16" spans="1:11" ht="30">
      <c r="A16" s="8">
        <v>15</v>
      </c>
      <c r="B16" s="10" t="s">
        <v>10</v>
      </c>
      <c r="C16" s="9" t="s">
        <v>9</v>
      </c>
      <c r="D16" s="9" t="s">
        <v>23</v>
      </c>
      <c r="E16" s="9" t="s">
        <v>13</v>
      </c>
      <c r="F16" s="10" t="s">
        <v>40</v>
      </c>
      <c r="G16" s="10" t="s">
        <v>308</v>
      </c>
      <c r="H16" s="26" t="s">
        <v>307</v>
      </c>
      <c r="I16" s="11">
        <f>J16/K16</f>
        <v>3964.41</v>
      </c>
      <c r="J16" s="11">
        <v>3964.41</v>
      </c>
      <c r="K16" s="12">
        <v>1</v>
      </c>
    </row>
    <row r="17" spans="1:11" ht="30">
      <c r="A17" s="8">
        <v>16</v>
      </c>
      <c r="B17" s="10" t="s">
        <v>10</v>
      </c>
      <c r="C17" s="9" t="s">
        <v>9</v>
      </c>
      <c r="D17" s="9" t="s">
        <v>15</v>
      </c>
      <c r="E17" s="9" t="s">
        <v>13</v>
      </c>
      <c r="F17" s="10" t="s">
        <v>40</v>
      </c>
      <c r="G17" s="9" t="s">
        <v>314</v>
      </c>
      <c r="H17" s="26" t="s">
        <v>313</v>
      </c>
      <c r="I17" s="11">
        <f>J17/K17</f>
        <v>26139.83</v>
      </c>
      <c r="J17" s="11">
        <v>26139.83</v>
      </c>
      <c r="K17" s="12">
        <v>1</v>
      </c>
    </row>
    <row r="18" spans="1:11" ht="30">
      <c r="A18" s="8">
        <v>17</v>
      </c>
      <c r="B18" s="10" t="s">
        <v>10</v>
      </c>
      <c r="C18" s="9" t="s">
        <v>9</v>
      </c>
      <c r="D18" s="9" t="s">
        <v>15</v>
      </c>
      <c r="E18" s="9" t="s">
        <v>13</v>
      </c>
      <c r="F18" s="10" t="s">
        <v>40</v>
      </c>
      <c r="G18" s="9" t="s">
        <v>388</v>
      </c>
      <c r="H18" s="26" t="s">
        <v>389</v>
      </c>
      <c r="I18" s="11">
        <f>J18/K18</f>
        <v>5610.17</v>
      </c>
      <c r="J18" s="14">
        <v>5610.17</v>
      </c>
      <c r="K18" s="12">
        <v>1</v>
      </c>
    </row>
    <row r="19" spans="1:11" ht="30">
      <c r="A19" s="8">
        <v>18</v>
      </c>
      <c r="B19" s="10" t="s">
        <v>10</v>
      </c>
      <c r="C19" s="9" t="s">
        <v>9</v>
      </c>
      <c r="D19" s="9" t="s">
        <v>15</v>
      </c>
      <c r="E19" s="9" t="s">
        <v>13</v>
      </c>
      <c r="F19" s="10" t="s">
        <v>40</v>
      </c>
      <c r="G19" s="9" t="s">
        <v>384</v>
      </c>
      <c r="H19" s="26" t="s">
        <v>385</v>
      </c>
      <c r="I19" s="11">
        <f>J19/K19</f>
        <v>18111.02</v>
      </c>
      <c r="J19" s="14">
        <v>18111.02</v>
      </c>
      <c r="K19" s="12">
        <v>1</v>
      </c>
    </row>
    <row r="20" spans="1:11" ht="30">
      <c r="A20" s="8">
        <v>19</v>
      </c>
      <c r="B20" s="10" t="s">
        <v>10</v>
      </c>
      <c r="C20" s="9" t="s">
        <v>9</v>
      </c>
      <c r="D20" s="9" t="s">
        <v>23</v>
      </c>
      <c r="E20" s="9" t="s">
        <v>13</v>
      </c>
      <c r="F20" s="10" t="s">
        <v>40</v>
      </c>
      <c r="G20" s="9" t="s">
        <v>339</v>
      </c>
      <c r="H20" s="26" t="s">
        <v>338</v>
      </c>
      <c r="I20" s="11">
        <f>J20/K20</f>
        <v>5621.1866666666674</v>
      </c>
      <c r="J20" s="11">
        <v>16863.560000000001</v>
      </c>
      <c r="K20" s="12">
        <v>3</v>
      </c>
    </row>
    <row r="21" spans="1:11" ht="30">
      <c r="A21" s="8">
        <v>20</v>
      </c>
      <c r="B21" s="10" t="s">
        <v>10</v>
      </c>
      <c r="C21" s="9" t="s">
        <v>9</v>
      </c>
      <c r="D21" s="10" t="s">
        <v>15</v>
      </c>
      <c r="E21" s="10" t="s">
        <v>13</v>
      </c>
      <c r="F21" s="10" t="s">
        <v>40</v>
      </c>
      <c r="G21" s="9" t="s">
        <v>42</v>
      </c>
      <c r="H21" s="26" t="s">
        <v>41</v>
      </c>
      <c r="I21" s="11">
        <f>J21/K21</f>
        <v>1903.39</v>
      </c>
      <c r="J21" s="11">
        <v>1903.39</v>
      </c>
      <c r="K21" s="12">
        <v>1</v>
      </c>
    </row>
    <row r="22" spans="1:11" ht="30">
      <c r="A22" s="8">
        <v>21</v>
      </c>
      <c r="B22" s="10" t="s">
        <v>10</v>
      </c>
      <c r="C22" s="9" t="s">
        <v>9</v>
      </c>
      <c r="D22" s="9" t="s">
        <v>23</v>
      </c>
      <c r="E22" s="9" t="s">
        <v>13</v>
      </c>
      <c r="F22" s="10" t="s">
        <v>40</v>
      </c>
      <c r="G22" s="9" t="s">
        <v>310</v>
      </c>
      <c r="H22" s="26" t="s">
        <v>309</v>
      </c>
      <c r="I22" s="11">
        <f>J22/K22</f>
        <v>290.67666666666668</v>
      </c>
      <c r="J22" s="11">
        <v>872.03</v>
      </c>
      <c r="K22" s="12">
        <v>3</v>
      </c>
    </row>
    <row r="23" spans="1:11">
      <c r="A23" s="8">
        <v>22</v>
      </c>
      <c r="B23" s="10" t="s">
        <v>10</v>
      </c>
      <c r="C23" s="9" t="s">
        <v>9</v>
      </c>
      <c r="D23" s="10" t="s">
        <v>15</v>
      </c>
      <c r="E23" s="10" t="s">
        <v>13</v>
      </c>
      <c r="F23" s="10" t="s">
        <v>40</v>
      </c>
      <c r="G23" s="10" t="s">
        <v>44</v>
      </c>
      <c r="H23" s="26" t="s">
        <v>43</v>
      </c>
      <c r="I23" s="11">
        <f>J23/K23</f>
        <v>1428.8133333333333</v>
      </c>
      <c r="J23" s="11">
        <v>8572.8799999999992</v>
      </c>
      <c r="K23" s="12">
        <v>6</v>
      </c>
    </row>
    <row r="24" spans="1:11" ht="30">
      <c r="A24" s="8">
        <v>23</v>
      </c>
      <c r="B24" s="10" t="s">
        <v>10</v>
      </c>
      <c r="C24" s="9" t="s">
        <v>9</v>
      </c>
      <c r="D24" s="9" t="s">
        <v>23</v>
      </c>
      <c r="E24" s="9" t="s">
        <v>13</v>
      </c>
      <c r="F24" s="10" t="s">
        <v>40</v>
      </c>
      <c r="G24" s="10" t="s">
        <v>336</v>
      </c>
      <c r="H24" s="26" t="s">
        <v>337</v>
      </c>
      <c r="I24" s="11">
        <f>J24/K24</f>
        <v>3991.5266666666666</v>
      </c>
      <c r="J24" s="11">
        <v>11974.58</v>
      </c>
      <c r="K24" s="12">
        <v>3</v>
      </c>
    </row>
    <row r="25" spans="1:11">
      <c r="A25" s="8">
        <v>24</v>
      </c>
      <c r="B25" s="10" t="s">
        <v>10</v>
      </c>
      <c r="C25" s="9" t="s">
        <v>9</v>
      </c>
      <c r="D25" s="9" t="s">
        <v>15</v>
      </c>
      <c r="E25" s="9" t="s">
        <v>13</v>
      </c>
      <c r="F25" s="10" t="s">
        <v>40</v>
      </c>
      <c r="G25" s="9" t="s">
        <v>387</v>
      </c>
      <c r="H25" s="26" t="s">
        <v>386</v>
      </c>
      <c r="I25" s="11">
        <f>J25/K25</f>
        <v>766.10200000000009</v>
      </c>
      <c r="J25" s="14">
        <v>3830.51</v>
      </c>
      <c r="K25" s="12">
        <v>5</v>
      </c>
    </row>
    <row r="26" spans="1:11">
      <c r="A26" s="8">
        <v>25</v>
      </c>
      <c r="B26" s="10" t="s">
        <v>10</v>
      </c>
      <c r="C26" s="9" t="s">
        <v>9</v>
      </c>
      <c r="D26" s="9" t="s">
        <v>15</v>
      </c>
      <c r="E26" s="9" t="s">
        <v>13</v>
      </c>
      <c r="F26" s="10" t="s">
        <v>40</v>
      </c>
      <c r="G26" s="10" t="s">
        <v>382</v>
      </c>
      <c r="H26" s="26" t="s">
        <v>383</v>
      </c>
      <c r="I26" s="11">
        <f>J26/K26</f>
        <v>19942.375</v>
      </c>
      <c r="J26" s="11">
        <v>39884.75</v>
      </c>
      <c r="K26" s="12">
        <v>2</v>
      </c>
    </row>
    <row r="27" spans="1:11">
      <c r="A27" s="8">
        <v>26</v>
      </c>
      <c r="B27" s="10" t="s">
        <v>10</v>
      </c>
      <c r="C27" s="9" t="s">
        <v>9</v>
      </c>
      <c r="D27" s="9" t="s">
        <v>15</v>
      </c>
      <c r="E27" s="9" t="s">
        <v>13</v>
      </c>
      <c r="F27" s="10" t="s">
        <v>40</v>
      </c>
      <c r="G27" s="10" t="s">
        <v>352</v>
      </c>
      <c r="H27" s="26" t="s">
        <v>353</v>
      </c>
      <c r="I27" s="11">
        <f>J27/K27</f>
        <v>9329.6616666666669</v>
      </c>
      <c r="J27" s="11">
        <v>55977.97</v>
      </c>
      <c r="K27" s="12">
        <v>6</v>
      </c>
    </row>
    <row r="28" spans="1:11">
      <c r="A28" s="8">
        <v>27</v>
      </c>
      <c r="B28" s="10" t="s">
        <v>10</v>
      </c>
      <c r="C28" s="9" t="s">
        <v>9</v>
      </c>
      <c r="D28" s="9" t="s">
        <v>15</v>
      </c>
      <c r="E28" s="9" t="s">
        <v>13</v>
      </c>
      <c r="F28" s="10" t="s">
        <v>40</v>
      </c>
      <c r="G28" s="10" t="s">
        <v>362</v>
      </c>
      <c r="H28" s="26" t="s">
        <v>363</v>
      </c>
      <c r="I28" s="11">
        <f>J28/K28</f>
        <v>15183.616666666667</v>
      </c>
      <c r="J28" s="11">
        <v>45550.85</v>
      </c>
      <c r="K28" s="12">
        <v>3</v>
      </c>
    </row>
    <row r="29" spans="1:11">
      <c r="A29" s="8">
        <v>28</v>
      </c>
      <c r="B29" s="10" t="s">
        <v>10</v>
      </c>
      <c r="C29" s="9" t="s">
        <v>9</v>
      </c>
      <c r="D29" s="9" t="s">
        <v>15</v>
      </c>
      <c r="E29" s="9" t="s">
        <v>13</v>
      </c>
      <c r="F29" s="10" t="s">
        <v>40</v>
      </c>
      <c r="G29" s="10" t="s">
        <v>350</v>
      </c>
      <c r="H29" s="26" t="s">
        <v>351</v>
      </c>
      <c r="I29" s="11">
        <f>J29/K29</f>
        <v>5806.9925000000003</v>
      </c>
      <c r="J29" s="11">
        <v>23227.97</v>
      </c>
      <c r="K29" s="12">
        <v>4</v>
      </c>
    </row>
    <row r="30" spans="1:11">
      <c r="A30" s="8">
        <v>29</v>
      </c>
      <c r="B30" s="10" t="s">
        <v>10</v>
      </c>
      <c r="C30" s="9" t="s">
        <v>9</v>
      </c>
      <c r="D30" s="9" t="s">
        <v>15</v>
      </c>
      <c r="E30" s="9" t="s">
        <v>13</v>
      </c>
      <c r="F30" s="10" t="s">
        <v>40</v>
      </c>
      <c r="G30" s="10" t="s">
        <v>354</v>
      </c>
      <c r="H30" s="26" t="s">
        <v>355</v>
      </c>
      <c r="I30" s="11">
        <f>J30/K30</f>
        <v>2383.9</v>
      </c>
      <c r="J30" s="11">
        <v>4767.8</v>
      </c>
      <c r="K30" s="12">
        <v>2</v>
      </c>
    </row>
    <row r="31" spans="1:11">
      <c r="A31" s="8">
        <v>30</v>
      </c>
      <c r="B31" s="10" t="s">
        <v>10</v>
      </c>
      <c r="C31" s="9" t="s">
        <v>9</v>
      </c>
      <c r="D31" s="9" t="s">
        <v>107</v>
      </c>
      <c r="E31" s="9" t="s">
        <v>13</v>
      </c>
      <c r="F31" s="10" t="s">
        <v>40</v>
      </c>
      <c r="G31" s="10" t="s">
        <v>141</v>
      </c>
      <c r="H31" s="26" t="s">
        <v>140</v>
      </c>
      <c r="I31" s="11">
        <f>J31/K31</f>
        <v>22690.68</v>
      </c>
      <c r="J31" s="11">
        <v>45381.36</v>
      </c>
      <c r="K31" s="12">
        <v>2</v>
      </c>
    </row>
    <row r="32" spans="1:11" ht="30">
      <c r="A32" s="8">
        <v>31</v>
      </c>
      <c r="B32" s="10" t="s">
        <v>10</v>
      </c>
      <c r="C32" s="9" t="s">
        <v>9</v>
      </c>
      <c r="D32" s="9" t="s">
        <v>15</v>
      </c>
      <c r="E32" s="9" t="s">
        <v>13</v>
      </c>
      <c r="F32" s="10" t="s">
        <v>40</v>
      </c>
      <c r="G32" s="9" t="s">
        <v>358</v>
      </c>
      <c r="H32" s="26" t="s">
        <v>359</v>
      </c>
      <c r="I32" s="11">
        <f>J32/K32</f>
        <v>1355.93</v>
      </c>
      <c r="J32" s="11">
        <v>1355.93</v>
      </c>
      <c r="K32" s="12">
        <v>1</v>
      </c>
    </row>
    <row r="33" spans="1:11">
      <c r="A33" s="8">
        <v>32</v>
      </c>
      <c r="B33" s="10" t="s">
        <v>10</v>
      </c>
      <c r="C33" s="9" t="s">
        <v>9</v>
      </c>
      <c r="D33" s="9" t="s">
        <v>15</v>
      </c>
      <c r="E33" s="9" t="s">
        <v>13</v>
      </c>
      <c r="F33" s="10" t="s">
        <v>40</v>
      </c>
      <c r="G33" s="10" t="s">
        <v>364</v>
      </c>
      <c r="H33" s="26" t="s">
        <v>365</v>
      </c>
      <c r="I33" s="11">
        <f>J33/K33</f>
        <v>11745.77</v>
      </c>
      <c r="J33" s="11">
        <v>23491.54</v>
      </c>
      <c r="K33" s="12">
        <v>2</v>
      </c>
    </row>
    <row r="34" spans="1:11">
      <c r="A34" s="8">
        <v>33</v>
      </c>
      <c r="B34" s="10" t="s">
        <v>10</v>
      </c>
      <c r="C34" s="9" t="s">
        <v>9</v>
      </c>
      <c r="D34" s="9" t="s">
        <v>15</v>
      </c>
      <c r="E34" s="9" t="s">
        <v>13</v>
      </c>
      <c r="F34" s="10" t="s">
        <v>40</v>
      </c>
      <c r="G34" s="10" t="s">
        <v>356</v>
      </c>
      <c r="H34" s="26" t="s">
        <v>357</v>
      </c>
      <c r="I34" s="11">
        <f>J34/K34</f>
        <v>16299.16</v>
      </c>
      <c r="J34" s="11">
        <v>32598.32</v>
      </c>
      <c r="K34" s="12">
        <v>2</v>
      </c>
    </row>
    <row r="35" spans="1:11">
      <c r="A35" s="8">
        <v>34</v>
      </c>
      <c r="B35" s="10" t="s">
        <v>10</v>
      </c>
      <c r="C35" s="9" t="s">
        <v>9</v>
      </c>
      <c r="D35" s="9" t="s">
        <v>15</v>
      </c>
      <c r="E35" s="9" t="s">
        <v>13</v>
      </c>
      <c r="F35" s="10" t="s">
        <v>40</v>
      </c>
      <c r="G35" s="10" t="s">
        <v>360</v>
      </c>
      <c r="H35" s="26" t="s">
        <v>361</v>
      </c>
      <c r="I35" s="11">
        <f>J35/K35</f>
        <v>1137.29</v>
      </c>
      <c r="J35" s="11">
        <v>2274.58</v>
      </c>
      <c r="K35" s="12">
        <v>2</v>
      </c>
    </row>
    <row r="36" spans="1:11" ht="60">
      <c r="A36" s="8">
        <v>35</v>
      </c>
      <c r="B36" s="10" t="s">
        <v>10</v>
      </c>
      <c r="C36" s="9" t="s">
        <v>9</v>
      </c>
      <c r="D36" s="9" t="s">
        <v>15</v>
      </c>
      <c r="E36" s="9" t="s">
        <v>13</v>
      </c>
      <c r="F36" s="10" t="s">
        <v>35</v>
      </c>
      <c r="G36" s="9" t="s">
        <v>74</v>
      </c>
      <c r="H36" s="26" t="s">
        <v>73</v>
      </c>
      <c r="I36" s="11">
        <f>J36/K36</f>
        <v>9121.8619999999992</v>
      </c>
      <c r="J36" s="11">
        <v>45609.31</v>
      </c>
      <c r="K36" s="12">
        <v>5</v>
      </c>
    </row>
    <row r="37" spans="1:11" ht="60">
      <c r="A37" s="8">
        <v>36</v>
      </c>
      <c r="B37" s="10" t="s">
        <v>10</v>
      </c>
      <c r="C37" s="9" t="s">
        <v>9</v>
      </c>
      <c r="D37" s="9" t="s">
        <v>23</v>
      </c>
      <c r="E37" s="9" t="s">
        <v>13</v>
      </c>
      <c r="F37" s="10" t="s">
        <v>35</v>
      </c>
      <c r="G37" s="9" t="s">
        <v>171</v>
      </c>
      <c r="H37" s="26" t="s">
        <v>170</v>
      </c>
      <c r="I37" s="11">
        <f>J37/K37</f>
        <v>8477.9666666666672</v>
      </c>
      <c r="J37" s="11">
        <v>25433.9</v>
      </c>
      <c r="K37" s="12">
        <v>3</v>
      </c>
    </row>
    <row r="38" spans="1:11">
      <c r="A38" s="8">
        <v>37</v>
      </c>
      <c r="B38" s="10" t="s">
        <v>10</v>
      </c>
      <c r="C38" s="9" t="s">
        <v>9</v>
      </c>
      <c r="D38" s="9" t="s">
        <v>15</v>
      </c>
      <c r="E38" s="9" t="s">
        <v>13</v>
      </c>
      <c r="F38" s="10" t="s">
        <v>35</v>
      </c>
      <c r="G38" s="10" t="s">
        <v>182</v>
      </c>
      <c r="H38" s="26" t="s">
        <v>181</v>
      </c>
      <c r="I38" s="11">
        <f>J38/K38</f>
        <v>8332.2049999999999</v>
      </c>
      <c r="J38" s="11">
        <v>16664.41</v>
      </c>
      <c r="K38" s="12">
        <v>2</v>
      </c>
    </row>
    <row r="39" spans="1:11" ht="75">
      <c r="A39" s="8">
        <v>38</v>
      </c>
      <c r="B39" s="10" t="s">
        <v>10</v>
      </c>
      <c r="C39" s="9" t="s">
        <v>9</v>
      </c>
      <c r="D39" s="9" t="s">
        <v>23</v>
      </c>
      <c r="E39" s="9" t="s">
        <v>13</v>
      </c>
      <c r="F39" s="10" t="s">
        <v>35</v>
      </c>
      <c r="G39" s="9" t="s">
        <v>296</v>
      </c>
      <c r="H39" s="26" t="s">
        <v>295</v>
      </c>
      <c r="I39" s="11">
        <f>J39/K39</f>
        <v>33269.49</v>
      </c>
      <c r="J39" s="11">
        <v>33269.49</v>
      </c>
      <c r="K39" s="12">
        <v>1</v>
      </c>
    </row>
    <row r="40" spans="1:11" ht="45">
      <c r="A40" s="8">
        <v>39</v>
      </c>
      <c r="B40" s="10" t="s">
        <v>10</v>
      </c>
      <c r="C40" s="9" t="s">
        <v>9</v>
      </c>
      <c r="D40" s="10" t="s">
        <v>15</v>
      </c>
      <c r="E40" s="9" t="s">
        <v>13</v>
      </c>
      <c r="F40" s="10" t="s">
        <v>35</v>
      </c>
      <c r="G40" s="9" t="s">
        <v>111</v>
      </c>
      <c r="H40" s="26" t="s">
        <v>110</v>
      </c>
      <c r="I40" s="11">
        <f>J40/K40</f>
        <v>5947.46</v>
      </c>
      <c r="J40" s="11">
        <v>5947.46</v>
      </c>
      <c r="K40" s="12">
        <v>1</v>
      </c>
    </row>
    <row r="41" spans="1:11" ht="45">
      <c r="A41" s="8">
        <v>40</v>
      </c>
      <c r="B41" s="10" t="s">
        <v>10</v>
      </c>
      <c r="C41" s="9" t="s">
        <v>9</v>
      </c>
      <c r="D41" s="9" t="s">
        <v>107</v>
      </c>
      <c r="E41" s="9" t="s">
        <v>13</v>
      </c>
      <c r="F41" s="10" t="s">
        <v>35</v>
      </c>
      <c r="G41" s="9" t="s">
        <v>111</v>
      </c>
      <c r="H41" s="26" t="s">
        <v>110</v>
      </c>
      <c r="I41" s="11">
        <f>J41/K41</f>
        <v>5847.46</v>
      </c>
      <c r="J41" s="11">
        <v>5847.46</v>
      </c>
      <c r="K41" s="12">
        <v>1</v>
      </c>
    </row>
    <row r="42" spans="1:11" ht="45">
      <c r="A42" s="8">
        <v>41</v>
      </c>
      <c r="B42" s="10" t="s">
        <v>10</v>
      </c>
      <c r="C42" s="9" t="s">
        <v>9</v>
      </c>
      <c r="D42" s="9" t="s">
        <v>107</v>
      </c>
      <c r="E42" s="9" t="s">
        <v>13</v>
      </c>
      <c r="F42" s="10" t="s">
        <v>35</v>
      </c>
      <c r="G42" s="9" t="s">
        <v>167</v>
      </c>
      <c r="H42" s="26" t="s">
        <v>166</v>
      </c>
      <c r="I42" s="11">
        <f>J42/K42</f>
        <v>4952.54</v>
      </c>
      <c r="J42" s="11">
        <v>4952.54</v>
      </c>
      <c r="K42" s="12">
        <v>1</v>
      </c>
    </row>
    <row r="43" spans="1:11" ht="45">
      <c r="A43" s="8">
        <v>42</v>
      </c>
      <c r="B43" s="10" t="s">
        <v>10</v>
      </c>
      <c r="C43" s="9" t="s">
        <v>9</v>
      </c>
      <c r="D43" s="9" t="s">
        <v>23</v>
      </c>
      <c r="E43" s="9" t="s">
        <v>13</v>
      </c>
      <c r="F43" s="10" t="s">
        <v>114</v>
      </c>
      <c r="G43" s="9" t="s">
        <v>118</v>
      </c>
      <c r="H43" s="26" t="s">
        <v>117</v>
      </c>
      <c r="I43" s="11">
        <f>J43/K43</f>
        <v>6853.39</v>
      </c>
      <c r="J43" s="11">
        <v>27413.56</v>
      </c>
      <c r="K43" s="12">
        <v>4</v>
      </c>
    </row>
    <row r="44" spans="1:11" ht="30">
      <c r="A44" s="8">
        <v>43</v>
      </c>
      <c r="B44" s="10" t="s">
        <v>10</v>
      </c>
      <c r="C44" s="9" t="s">
        <v>9</v>
      </c>
      <c r="D44" s="9" t="s">
        <v>23</v>
      </c>
      <c r="E44" s="9" t="s">
        <v>13</v>
      </c>
      <c r="F44" s="10" t="s">
        <v>114</v>
      </c>
      <c r="G44" s="9" t="s">
        <v>124</v>
      </c>
      <c r="H44" s="26" t="s">
        <v>123</v>
      </c>
      <c r="I44" s="11">
        <f>J44/K44</f>
        <v>7815.25</v>
      </c>
      <c r="J44" s="11">
        <v>7815.25</v>
      </c>
      <c r="K44" s="12">
        <v>1</v>
      </c>
    </row>
    <row r="45" spans="1:11" ht="45">
      <c r="A45" s="8">
        <v>44</v>
      </c>
      <c r="B45" s="10" t="s">
        <v>10</v>
      </c>
      <c r="C45" s="9" t="s">
        <v>9</v>
      </c>
      <c r="D45" s="10" t="s">
        <v>26</v>
      </c>
      <c r="E45" s="9" t="s">
        <v>13</v>
      </c>
      <c r="F45" s="10" t="s">
        <v>35</v>
      </c>
      <c r="G45" s="9" t="s">
        <v>91</v>
      </c>
      <c r="H45" s="26" t="s">
        <v>90</v>
      </c>
      <c r="I45" s="11">
        <f>J45/K45</f>
        <v>18388.983333333334</v>
      </c>
      <c r="J45" s="11">
        <v>55166.95</v>
      </c>
      <c r="K45" s="12">
        <v>3</v>
      </c>
    </row>
    <row r="46" spans="1:11" ht="45">
      <c r="A46" s="8">
        <v>45</v>
      </c>
      <c r="B46" s="10" t="s">
        <v>10</v>
      </c>
      <c r="C46" s="9" t="s">
        <v>9</v>
      </c>
      <c r="D46" s="9" t="s">
        <v>15</v>
      </c>
      <c r="E46" s="9" t="s">
        <v>13</v>
      </c>
      <c r="F46" s="10" t="s">
        <v>35</v>
      </c>
      <c r="G46" s="9" t="s">
        <v>91</v>
      </c>
      <c r="H46" s="26" t="s">
        <v>90</v>
      </c>
      <c r="I46" s="11">
        <f>J46/K46</f>
        <v>18454.240000000002</v>
      </c>
      <c r="J46" s="11">
        <v>18454.240000000002</v>
      </c>
      <c r="K46" s="12">
        <v>1</v>
      </c>
    </row>
    <row r="47" spans="1:11" ht="30">
      <c r="A47" s="8">
        <v>46</v>
      </c>
      <c r="B47" s="10" t="s">
        <v>10</v>
      </c>
      <c r="C47" s="9" t="s">
        <v>9</v>
      </c>
      <c r="D47" s="9" t="s">
        <v>26</v>
      </c>
      <c r="E47" s="9" t="s">
        <v>13</v>
      </c>
      <c r="F47" s="10" t="s">
        <v>22</v>
      </c>
      <c r="G47" s="9" t="s">
        <v>131</v>
      </c>
      <c r="H47" s="26" t="s">
        <v>130</v>
      </c>
      <c r="I47" s="11">
        <f>J47/K47</f>
        <v>4635.59</v>
      </c>
      <c r="J47" s="11">
        <v>4635.59</v>
      </c>
      <c r="K47" s="12">
        <v>1</v>
      </c>
    </row>
    <row r="48" spans="1:11" ht="60">
      <c r="A48" s="8">
        <v>47</v>
      </c>
      <c r="B48" s="10" t="s">
        <v>10</v>
      </c>
      <c r="C48" s="9" t="s">
        <v>9</v>
      </c>
      <c r="D48" s="9" t="s">
        <v>23</v>
      </c>
      <c r="E48" s="10" t="s">
        <v>13</v>
      </c>
      <c r="F48" s="10" t="s">
        <v>35</v>
      </c>
      <c r="G48" s="9" t="s">
        <v>37</v>
      </c>
      <c r="H48" s="26" t="s">
        <v>36</v>
      </c>
      <c r="I48" s="11">
        <f>J48/K48</f>
        <v>6627.9666666666672</v>
      </c>
      <c r="J48" s="11">
        <v>19883.900000000001</v>
      </c>
      <c r="K48" s="12">
        <v>3</v>
      </c>
    </row>
    <row r="49" spans="1:11" ht="75">
      <c r="A49" s="8">
        <v>48</v>
      </c>
      <c r="B49" s="10" t="s">
        <v>10</v>
      </c>
      <c r="C49" s="9" t="s">
        <v>9</v>
      </c>
      <c r="D49" s="10" t="s">
        <v>15</v>
      </c>
      <c r="E49" s="9" t="s">
        <v>13</v>
      </c>
      <c r="F49" s="10" t="s">
        <v>35</v>
      </c>
      <c r="G49" s="9" t="s">
        <v>82</v>
      </c>
      <c r="H49" s="26" t="s">
        <v>81</v>
      </c>
      <c r="I49" s="11">
        <f>J49/K49</f>
        <v>8500.8466666666664</v>
      </c>
      <c r="J49" s="11">
        <v>25502.54</v>
      </c>
      <c r="K49" s="12">
        <v>3</v>
      </c>
    </row>
    <row r="50" spans="1:11" ht="60">
      <c r="A50" s="8">
        <v>49</v>
      </c>
      <c r="B50" s="10" t="s">
        <v>10</v>
      </c>
      <c r="C50" s="9" t="s">
        <v>9</v>
      </c>
      <c r="D50" s="9" t="s">
        <v>26</v>
      </c>
      <c r="E50" s="9" t="s">
        <v>13</v>
      </c>
      <c r="F50" s="10" t="s">
        <v>35</v>
      </c>
      <c r="G50" s="9" t="s">
        <v>169</v>
      </c>
      <c r="H50" s="26" t="s">
        <v>168</v>
      </c>
      <c r="I50" s="11">
        <f>J50/K50</f>
        <v>10089.83</v>
      </c>
      <c r="J50" s="11">
        <v>10089.83</v>
      </c>
      <c r="K50" s="12">
        <v>1</v>
      </c>
    </row>
    <row r="51" spans="1:11" ht="60">
      <c r="A51" s="8">
        <v>50</v>
      </c>
      <c r="B51" s="10" t="s">
        <v>10</v>
      </c>
      <c r="C51" s="9" t="s">
        <v>9</v>
      </c>
      <c r="D51" s="9" t="s">
        <v>15</v>
      </c>
      <c r="E51" s="9" t="s">
        <v>13</v>
      </c>
      <c r="F51" s="10" t="s">
        <v>35</v>
      </c>
      <c r="G51" s="9" t="s">
        <v>169</v>
      </c>
      <c r="H51" s="26" t="s">
        <v>168</v>
      </c>
      <c r="I51" s="11">
        <f>J51/K51</f>
        <v>9401.6949999999997</v>
      </c>
      <c r="J51" s="11">
        <v>18803.39</v>
      </c>
      <c r="K51" s="12">
        <v>2</v>
      </c>
    </row>
    <row r="52" spans="1:11" ht="45">
      <c r="A52" s="8">
        <v>51</v>
      </c>
      <c r="B52" s="10" t="s">
        <v>10</v>
      </c>
      <c r="C52" s="9" t="s">
        <v>9</v>
      </c>
      <c r="D52" s="9" t="s">
        <v>15</v>
      </c>
      <c r="E52" s="9" t="s">
        <v>13</v>
      </c>
      <c r="F52" s="10" t="s">
        <v>35</v>
      </c>
      <c r="G52" s="9" t="s">
        <v>195</v>
      </c>
      <c r="H52" s="26" t="s">
        <v>194</v>
      </c>
      <c r="I52" s="11">
        <f>J52/K52</f>
        <v>14844.07</v>
      </c>
      <c r="J52" s="11">
        <v>14844.07</v>
      </c>
      <c r="K52" s="12">
        <v>1</v>
      </c>
    </row>
    <row r="53" spans="1:11" ht="30">
      <c r="A53" s="8">
        <v>52</v>
      </c>
      <c r="B53" s="10" t="s">
        <v>10</v>
      </c>
      <c r="C53" s="9" t="s">
        <v>9</v>
      </c>
      <c r="D53" s="9" t="s">
        <v>15</v>
      </c>
      <c r="E53" s="9" t="s">
        <v>13</v>
      </c>
      <c r="F53" s="10" t="s">
        <v>35</v>
      </c>
      <c r="G53" s="9" t="s">
        <v>215</v>
      </c>
      <c r="H53" s="26" t="s">
        <v>214</v>
      </c>
      <c r="I53" s="11">
        <f>J53/K53</f>
        <v>15074.58</v>
      </c>
      <c r="J53" s="11">
        <v>15074.58</v>
      </c>
      <c r="K53" s="12">
        <v>1</v>
      </c>
    </row>
    <row r="54" spans="1:11" ht="60">
      <c r="A54" s="8">
        <v>53</v>
      </c>
      <c r="B54" s="10" t="s">
        <v>10</v>
      </c>
      <c r="C54" s="9" t="s">
        <v>9</v>
      </c>
      <c r="D54" s="10" t="s">
        <v>15</v>
      </c>
      <c r="E54" s="10" t="s">
        <v>13</v>
      </c>
      <c r="F54" s="10" t="s">
        <v>35</v>
      </c>
      <c r="G54" s="9" t="s">
        <v>52</v>
      </c>
      <c r="H54" s="26" t="s">
        <v>51</v>
      </c>
      <c r="I54" s="11">
        <f>J54/K54</f>
        <v>11950</v>
      </c>
      <c r="J54" s="11">
        <v>71700</v>
      </c>
      <c r="K54" s="12">
        <v>6</v>
      </c>
    </row>
    <row r="55" spans="1:11" ht="45">
      <c r="A55" s="8">
        <v>54</v>
      </c>
      <c r="B55" s="10" t="s">
        <v>10</v>
      </c>
      <c r="C55" s="9" t="s">
        <v>9</v>
      </c>
      <c r="D55" s="9" t="s">
        <v>15</v>
      </c>
      <c r="E55" s="9" t="s">
        <v>13</v>
      </c>
      <c r="F55" s="10" t="s">
        <v>35</v>
      </c>
      <c r="G55" s="9" t="s">
        <v>241</v>
      </c>
      <c r="H55" s="26" t="s">
        <v>240</v>
      </c>
      <c r="I55" s="11">
        <f>J55/K55</f>
        <v>7194.07</v>
      </c>
      <c r="J55" s="11">
        <v>7194.07</v>
      </c>
      <c r="K55" s="12">
        <v>1</v>
      </c>
    </row>
    <row r="56" spans="1:11" ht="45">
      <c r="A56" s="8">
        <v>55</v>
      </c>
      <c r="B56" s="10" t="s">
        <v>10</v>
      </c>
      <c r="C56" s="9" t="s">
        <v>9</v>
      </c>
      <c r="D56" s="9" t="s">
        <v>23</v>
      </c>
      <c r="E56" s="9" t="s">
        <v>13</v>
      </c>
      <c r="F56" s="10" t="s">
        <v>35</v>
      </c>
      <c r="G56" s="9" t="s">
        <v>186</v>
      </c>
      <c r="H56" s="26" t="s">
        <v>185</v>
      </c>
      <c r="I56" s="11">
        <f>J56/K56</f>
        <v>13559.321923076923</v>
      </c>
      <c r="J56" s="11">
        <v>352542.37</v>
      </c>
      <c r="K56" s="12">
        <v>26</v>
      </c>
    </row>
    <row r="57" spans="1:11" ht="45">
      <c r="A57" s="8">
        <v>56</v>
      </c>
      <c r="B57" s="10" t="s">
        <v>10</v>
      </c>
      <c r="C57" s="9" t="s">
        <v>9</v>
      </c>
      <c r="D57" s="9" t="s">
        <v>23</v>
      </c>
      <c r="E57" s="9" t="s">
        <v>13</v>
      </c>
      <c r="F57" s="10" t="s">
        <v>35</v>
      </c>
      <c r="G57" s="9" t="s">
        <v>186</v>
      </c>
      <c r="H57" s="26" t="s">
        <v>185</v>
      </c>
      <c r="I57" s="11">
        <f>J57/K57</f>
        <v>16382.203333333333</v>
      </c>
      <c r="J57" s="11">
        <v>49146.61</v>
      </c>
      <c r="K57" s="12">
        <v>3</v>
      </c>
    </row>
    <row r="58" spans="1:11" ht="45">
      <c r="A58" s="8">
        <v>57</v>
      </c>
      <c r="B58" s="10" t="s">
        <v>10</v>
      </c>
      <c r="C58" s="9" t="s">
        <v>9</v>
      </c>
      <c r="D58" s="9" t="s">
        <v>15</v>
      </c>
      <c r="E58" s="9" t="s">
        <v>13</v>
      </c>
      <c r="F58" s="10" t="s">
        <v>22</v>
      </c>
      <c r="G58" s="9" t="s">
        <v>259</v>
      </c>
      <c r="H58" s="26" t="s">
        <v>258</v>
      </c>
      <c r="I58" s="11">
        <f>J58/K58</f>
        <v>532.20000000000005</v>
      </c>
      <c r="J58" s="13">
        <v>532.20000000000005</v>
      </c>
      <c r="K58" s="12">
        <v>1</v>
      </c>
    </row>
    <row r="59" spans="1:11">
      <c r="A59" s="8">
        <v>58</v>
      </c>
      <c r="B59" s="10" t="s">
        <v>10</v>
      </c>
      <c r="C59" s="9" t="s">
        <v>9</v>
      </c>
      <c r="D59" s="9" t="s">
        <v>187</v>
      </c>
      <c r="E59" s="9" t="s">
        <v>13</v>
      </c>
      <c r="F59" s="10" t="s">
        <v>35</v>
      </c>
      <c r="G59" s="10" t="s">
        <v>87</v>
      </c>
      <c r="H59" s="26" t="s">
        <v>216</v>
      </c>
      <c r="I59" s="11">
        <f>J59/K59</f>
        <v>31036.44</v>
      </c>
      <c r="J59" s="11">
        <v>62072.88</v>
      </c>
      <c r="K59" s="12">
        <v>2</v>
      </c>
    </row>
    <row r="60" spans="1:11">
      <c r="A60" s="8">
        <v>59</v>
      </c>
      <c r="B60" s="10" t="s">
        <v>10</v>
      </c>
      <c r="C60" s="9" t="s">
        <v>9</v>
      </c>
      <c r="D60" s="9" t="s">
        <v>15</v>
      </c>
      <c r="E60" s="9" t="s">
        <v>13</v>
      </c>
      <c r="F60" s="10" t="s">
        <v>35</v>
      </c>
      <c r="G60" s="10" t="s">
        <v>87</v>
      </c>
      <c r="H60" s="26" t="s">
        <v>216</v>
      </c>
      <c r="I60" s="11">
        <f>J60/K60</f>
        <v>23222.455000000002</v>
      </c>
      <c r="J60" s="11">
        <v>46444.91</v>
      </c>
      <c r="K60" s="12">
        <v>2</v>
      </c>
    </row>
    <row r="61" spans="1:11" ht="30">
      <c r="A61" s="8">
        <v>60</v>
      </c>
      <c r="B61" s="10" t="s">
        <v>10</v>
      </c>
      <c r="C61" s="9" t="s">
        <v>9</v>
      </c>
      <c r="D61" s="10" t="s">
        <v>15</v>
      </c>
      <c r="E61" s="10" t="s">
        <v>13</v>
      </c>
      <c r="F61" s="10" t="s">
        <v>22</v>
      </c>
      <c r="G61" s="9" t="s">
        <v>58</v>
      </c>
      <c r="H61" s="26" t="s">
        <v>57</v>
      </c>
      <c r="I61" s="11">
        <f>J61/K61</f>
        <v>4042.37</v>
      </c>
      <c r="J61" s="11">
        <v>4042.37</v>
      </c>
      <c r="K61" s="12">
        <v>1</v>
      </c>
    </row>
    <row r="62" spans="1:11" ht="30">
      <c r="A62" s="8">
        <v>61</v>
      </c>
      <c r="B62" s="10" t="s">
        <v>10</v>
      </c>
      <c r="C62" s="9" t="s">
        <v>9</v>
      </c>
      <c r="D62" s="9" t="s">
        <v>107</v>
      </c>
      <c r="E62" s="9" t="s">
        <v>13</v>
      </c>
      <c r="F62" s="10" t="s">
        <v>22</v>
      </c>
      <c r="G62" s="9" t="s">
        <v>58</v>
      </c>
      <c r="H62" s="26" t="s">
        <v>57</v>
      </c>
      <c r="I62" s="11">
        <f>J62/K62</f>
        <v>4975.42</v>
      </c>
      <c r="J62" s="11">
        <v>4975.42</v>
      </c>
      <c r="K62" s="12">
        <v>1</v>
      </c>
    </row>
    <row r="63" spans="1:11" ht="75">
      <c r="A63" s="8">
        <v>62</v>
      </c>
      <c r="B63" s="10" t="s">
        <v>10</v>
      </c>
      <c r="C63" s="9" t="s">
        <v>9</v>
      </c>
      <c r="D63" s="9" t="s">
        <v>15</v>
      </c>
      <c r="E63" s="9" t="s">
        <v>13</v>
      </c>
      <c r="F63" s="10" t="s">
        <v>35</v>
      </c>
      <c r="G63" s="9" t="s">
        <v>233</v>
      </c>
      <c r="H63" s="26" t="s">
        <v>232</v>
      </c>
      <c r="I63" s="11">
        <f>J63/K63</f>
        <v>1597.4566666666667</v>
      </c>
      <c r="J63" s="11">
        <v>4792.37</v>
      </c>
      <c r="K63" s="12">
        <v>3</v>
      </c>
    </row>
    <row r="64" spans="1:11" ht="45">
      <c r="A64" s="8">
        <v>63</v>
      </c>
      <c r="B64" s="10" t="s">
        <v>10</v>
      </c>
      <c r="C64" s="9" t="s">
        <v>9</v>
      </c>
      <c r="D64" s="9" t="s">
        <v>15</v>
      </c>
      <c r="E64" s="9" t="s">
        <v>13</v>
      </c>
      <c r="F64" s="10" t="s">
        <v>22</v>
      </c>
      <c r="G64" s="9" t="s">
        <v>197</v>
      </c>
      <c r="H64" s="26" t="s">
        <v>196</v>
      </c>
      <c r="I64" s="11">
        <f>J64/K64</f>
        <v>4382.2</v>
      </c>
      <c r="J64" s="11">
        <v>4382.2</v>
      </c>
      <c r="K64" s="12">
        <v>1</v>
      </c>
    </row>
    <row r="65" spans="1:11" ht="60">
      <c r="A65" s="8">
        <v>64</v>
      </c>
      <c r="B65" s="10" t="s">
        <v>10</v>
      </c>
      <c r="C65" s="9" t="s">
        <v>9</v>
      </c>
      <c r="D65" s="9" t="s">
        <v>23</v>
      </c>
      <c r="E65" s="9" t="s">
        <v>13</v>
      </c>
      <c r="F65" s="10" t="s">
        <v>35</v>
      </c>
      <c r="G65" s="9" t="s">
        <v>133</v>
      </c>
      <c r="H65" s="26" t="s">
        <v>132</v>
      </c>
      <c r="I65" s="11">
        <f>J65/K65</f>
        <v>5894.07</v>
      </c>
      <c r="J65" s="11">
        <v>11788.14</v>
      </c>
      <c r="K65" s="12">
        <v>2</v>
      </c>
    </row>
    <row r="66" spans="1:11" ht="45">
      <c r="A66" s="8">
        <v>65</v>
      </c>
      <c r="B66" s="10" t="s">
        <v>10</v>
      </c>
      <c r="C66" s="9" t="s">
        <v>9</v>
      </c>
      <c r="D66" s="9" t="s">
        <v>107</v>
      </c>
      <c r="E66" s="9" t="s">
        <v>13</v>
      </c>
      <c r="F66" s="10" t="s">
        <v>35</v>
      </c>
      <c r="G66" s="9" t="s">
        <v>332</v>
      </c>
      <c r="H66" s="26" t="s">
        <v>331</v>
      </c>
      <c r="I66" s="11">
        <f>J66/K66</f>
        <v>12111.02</v>
      </c>
      <c r="J66" s="11">
        <v>12111.02</v>
      </c>
      <c r="K66" s="12">
        <v>1</v>
      </c>
    </row>
    <row r="67" spans="1:11" ht="30">
      <c r="A67" s="8">
        <v>66</v>
      </c>
      <c r="B67" s="10" t="s">
        <v>10</v>
      </c>
      <c r="C67" s="9" t="s">
        <v>9</v>
      </c>
      <c r="D67" s="9" t="s">
        <v>23</v>
      </c>
      <c r="E67" s="10" t="s">
        <v>13</v>
      </c>
      <c r="F67" s="10" t="s">
        <v>22</v>
      </c>
      <c r="G67" s="9" t="s">
        <v>21</v>
      </c>
      <c r="H67" s="26" t="s">
        <v>20</v>
      </c>
      <c r="I67" s="11">
        <f>J67/K67</f>
        <v>18244.07</v>
      </c>
      <c r="J67" s="11">
        <v>18244.07</v>
      </c>
      <c r="K67" s="12">
        <v>1</v>
      </c>
    </row>
    <row r="68" spans="1:11" ht="45">
      <c r="A68" s="8">
        <v>67</v>
      </c>
      <c r="B68" s="10" t="s">
        <v>10</v>
      </c>
      <c r="C68" s="9" t="s">
        <v>9</v>
      </c>
      <c r="D68" s="9" t="s">
        <v>15</v>
      </c>
      <c r="E68" s="9" t="s">
        <v>13</v>
      </c>
      <c r="F68" s="10" t="s">
        <v>22</v>
      </c>
      <c r="G68" s="9" t="s">
        <v>377</v>
      </c>
      <c r="H68" s="26" t="s">
        <v>376</v>
      </c>
      <c r="I68" s="11">
        <f>J68/K68</f>
        <v>1558.47</v>
      </c>
      <c r="J68" s="14">
        <v>1558.47</v>
      </c>
      <c r="K68" s="12">
        <v>1</v>
      </c>
    </row>
    <row r="69" spans="1:11" ht="45">
      <c r="A69" s="8">
        <v>68</v>
      </c>
      <c r="B69" s="10" t="s">
        <v>10</v>
      </c>
      <c r="C69" s="9" t="s">
        <v>9</v>
      </c>
      <c r="D69" s="9" t="s">
        <v>15</v>
      </c>
      <c r="E69" s="9" t="s">
        <v>13</v>
      </c>
      <c r="F69" s="10" t="s">
        <v>22</v>
      </c>
      <c r="G69" s="9" t="s">
        <v>143</v>
      </c>
      <c r="H69" s="30" t="s">
        <v>142</v>
      </c>
      <c r="I69" s="11">
        <f>J69/K69</f>
        <v>3061.86</v>
      </c>
      <c r="J69" s="11">
        <v>3061.86</v>
      </c>
      <c r="K69" s="12">
        <v>1</v>
      </c>
    </row>
    <row r="70" spans="1:11" ht="30">
      <c r="A70" s="8">
        <v>69</v>
      </c>
      <c r="B70" s="10" t="s">
        <v>10</v>
      </c>
      <c r="C70" s="9" t="s">
        <v>9</v>
      </c>
      <c r="D70" s="10" t="s">
        <v>107</v>
      </c>
      <c r="E70" s="9" t="s">
        <v>13</v>
      </c>
      <c r="F70" s="10" t="s">
        <v>106</v>
      </c>
      <c r="G70" s="9" t="s">
        <v>113</v>
      </c>
      <c r="H70" s="26" t="s">
        <v>112</v>
      </c>
      <c r="I70" s="11">
        <f>J70/K70</f>
        <v>1350.85</v>
      </c>
      <c r="J70" s="11">
        <v>1350.85</v>
      </c>
      <c r="K70" s="12">
        <v>1</v>
      </c>
    </row>
    <row r="71" spans="1:11">
      <c r="A71" s="8">
        <v>70</v>
      </c>
      <c r="B71" s="10" t="s">
        <v>10</v>
      </c>
      <c r="C71" s="9" t="s">
        <v>9</v>
      </c>
      <c r="D71" s="9" t="s">
        <v>15</v>
      </c>
      <c r="E71" s="9" t="s">
        <v>13</v>
      </c>
      <c r="F71" s="10" t="s">
        <v>35</v>
      </c>
      <c r="G71" s="10" t="s">
        <v>184</v>
      </c>
      <c r="H71" s="26" t="s">
        <v>183</v>
      </c>
      <c r="I71" s="11">
        <f>J71/K71</f>
        <v>85722.03</v>
      </c>
      <c r="J71" s="11">
        <v>85722.03</v>
      </c>
      <c r="K71" s="12">
        <v>1</v>
      </c>
    </row>
    <row r="72" spans="1:11">
      <c r="A72" s="8">
        <v>71</v>
      </c>
      <c r="B72" s="10" t="s">
        <v>10</v>
      </c>
      <c r="C72" s="9" t="s">
        <v>9</v>
      </c>
      <c r="D72" s="10" t="s">
        <v>15</v>
      </c>
      <c r="E72" s="10" t="s">
        <v>13</v>
      </c>
      <c r="F72" s="10" t="s">
        <v>17</v>
      </c>
      <c r="G72" s="9" t="s">
        <v>18</v>
      </c>
      <c r="H72" s="26" t="s">
        <v>16</v>
      </c>
      <c r="I72" s="11">
        <f>J72/K72</f>
        <v>21853.39</v>
      </c>
      <c r="J72" s="11">
        <v>21853.39</v>
      </c>
      <c r="K72" s="12">
        <v>1</v>
      </c>
    </row>
    <row r="73" spans="1:11">
      <c r="A73" s="8">
        <v>72</v>
      </c>
      <c r="B73" s="10" t="s">
        <v>10</v>
      </c>
      <c r="C73" s="9" t="s">
        <v>9</v>
      </c>
      <c r="D73" s="9" t="s">
        <v>15</v>
      </c>
      <c r="E73" s="9" t="s">
        <v>13</v>
      </c>
      <c r="F73" s="10" t="s">
        <v>22</v>
      </c>
      <c r="G73" s="10" t="s">
        <v>327</v>
      </c>
      <c r="H73" s="26" t="s">
        <v>328</v>
      </c>
      <c r="I73" s="11">
        <f>J73/K73</f>
        <v>1823.73</v>
      </c>
      <c r="J73" s="11">
        <v>1823.73</v>
      </c>
      <c r="K73" s="12">
        <v>1</v>
      </c>
    </row>
    <row r="74" spans="1:11">
      <c r="A74" s="8">
        <v>73</v>
      </c>
      <c r="B74" s="10" t="s">
        <v>10</v>
      </c>
      <c r="C74" s="9" t="s">
        <v>9</v>
      </c>
      <c r="D74" s="9" t="s">
        <v>15</v>
      </c>
      <c r="E74" s="9" t="s">
        <v>13</v>
      </c>
      <c r="F74" s="10" t="s">
        <v>22</v>
      </c>
      <c r="G74" s="10" t="s">
        <v>239</v>
      </c>
      <c r="H74" s="26" t="s">
        <v>238</v>
      </c>
      <c r="I74" s="11">
        <f>J74/K74</f>
        <v>2059.3225000000002</v>
      </c>
      <c r="J74" s="11">
        <v>8237.2900000000009</v>
      </c>
      <c r="K74" s="12">
        <v>4</v>
      </c>
    </row>
    <row r="75" spans="1:11">
      <c r="A75" s="8">
        <v>74</v>
      </c>
      <c r="B75" s="10" t="s">
        <v>10</v>
      </c>
      <c r="C75" s="9" t="s">
        <v>9</v>
      </c>
      <c r="D75" s="9" t="s">
        <v>26</v>
      </c>
      <c r="E75" s="9" t="s">
        <v>13</v>
      </c>
      <c r="F75" s="10" t="s">
        <v>22</v>
      </c>
      <c r="G75" s="10" t="s">
        <v>239</v>
      </c>
      <c r="H75" s="26" t="s">
        <v>238</v>
      </c>
      <c r="I75" s="11">
        <f>J75/K75</f>
        <v>1983.05</v>
      </c>
      <c r="J75" s="11">
        <v>1983.05</v>
      </c>
      <c r="K75" s="12">
        <v>1</v>
      </c>
    </row>
    <row r="76" spans="1:11" ht="30">
      <c r="A76" s="8">
        <v>75</v>
      </c>
      <c r="B76" s="10" t="s">
        <v>10</v>
      </c>
      <c r="C76" s="9" t="s">
        <v>9</v>
      </c>
      <c r="D76" s="9" t="s">
        <v>15</v>
      </c>
      <c r="E76" s="9" t="s">
        <v>13</v>
      </c>
      <c r="F76" s="10" t="s">
        <v>22</v>
      </c>
      <c r="G76" s="9" t="s">
        <v>324</v>
      </c>
      <c r="H76" s="26" t="s">
        <v>323</v>
      </c>
      <c r="I76" s="11">
        <f>J76/K76</f>
        <v>686.44</v>
      </c>
      <c r="J76" s="11">
        <v>686.44</v>
      </c>
      <c r="K76" s="12">
        <v>1</v>
      </c>
    </row>
    <row r="77" spans="1:11" ht="30">
      <c r="A77" s="8">
        <v>76</v>
      </c>
      <c r="B77" s="10" t="s">
        <v>10</v>
      </c>
      <c r="C77" s="9" t="s">
        <v>9</v>
      </c>
      <c r="D77" s="9" t="s">
        <v>15</v>
      </c>
      <c r="E77" s="9" t="s">
        <v>13</v>
      </c>
      <c r="F77" s="10" t="s">
        <v>22</v>
      </c>
      <c r="G77" s="9" t="s">
        <v>300</v>
      </c>
      <c r="H77" s="26" t="s">
        <v>299</v>
      </c>
      <c r="I77" s="11">
        <f>J77/K77</f>
        <v>3891.53</v>
      </c>
      <c r="J77" s="11">
        <v>3891.53</v>
      </c>
      <c r="K77" s="12">
        <v>1</v>
      </c>
    </row>
    <row r="78" spans="1:11">
      <c r="A78" s="8">
        <v>77</v>
      </c>
      <c r="B78" s="10" t="s">
        <v>10</v>
      </c>
      <c r="C78" s="9" t="s">
        <v>9</v>
      </c>
      <c r="D78" s="9" t="s">
        <v>15</v>
      </c>
      <c r="E78" s="9" t="s">
        <v>13</v>
      </c>
      <c r="F78" s="10" t="s">
        <v>22</v>
      </c>
      <c r="G78" s="10" t="s">
        <v>30</v>
      </c>
      <c r="H78" s="26" t="s">
        <v>29</v>
      </c>
      <c r="I78" s="11">
        <f>J78/K78</f>
        <v>1867.3724999999999</v>
      </c>
      <c r="J78" s="11">
        <v>7469.49</v>
      </c>
      <c r="K78" s="12">
        <v>4</v>
      </c>
    </row>
    <row r="79" spans="1:11">
      <c r="A79" s="8">
        <v>78</v>
      </c>
      <c r="B79" s="10" t="s">
        <v>10</v>
      </c>
      <c r="C79" s="9" t="s">
        <v>9</v>
      </c>
      <c r="D79" s="9" t="s">
        <v>15</v>
      </c>
      <c r="E79" s="9" t="s">
        <v>13</v>
      </c>
      <c r="F79" s="10" t="s">
        <v>22</v>
      </c>
      <c r="G79" s="10" t="s">
        <v>343</v>
      </c>
      <c r="H79" s="26" t="s">
        <v>342</v>
      </c>
      <c r="I79" s="11">
        <f>J79/K79</f>
        <v>1781.36</v>
      </c>
      <c r="J79" s="11">
        <v>1781.36</v>
      </c>
      <c r="K79" s="12">
        <v>1</v>
      </c>
    </row>
    <row r="80" spans="1:11">
      <c r="A80" s="8">
        <v>79</v>
      </c>
      <c r="B80" s="10" t="s">
        <v>10</v>
      </c>
      <c r="C80" s="9" t="s">
        <v>9</v>
      </c>
      <c r="D80" s="9" t="s">
        <v>15</v>
      </c>
      <c r="E80" s="9" t="s">
        <v>13</v>
      </c>
      <c r="F80" s="10" t="s">
        <v>22</v>
      </c>
      <c r="G80" s="10" t="s">
        <v>84</v>
      </c>
      <c r="H80" s="26" t="s">
        <v>83</v>
      </c>
      <c r="I80" s="11">
        <f>J80/K80</f>
        <v>2025.85</v>
      </c>
      <c r="J80" s="11">
        <v>4051.7</v>
      </c>
      <c r="K80" s="12">
        <v>2</v>
      </c>
    </row>
    <row r="81" spans="1:11">
      <c r="A81" s="8">
        <v>80</v>
      </c>
      <c r="B81" s="10" t="s">
        <v>10</v>
      </c>
      <c r="C81" s="9" t="s">
        <v>9</v>
      </c>
      <c r="D81" s="10" t="s">
        <v>15</v>
      </c>
      <c r="E81" s="9" t="s">
        <v>13</v>
      </c>
      <c r="F81" s="10" t="s">
        <v>22</v>
      </c>
      <c r="G81" s="10" t="s">
        <v>86</v>
      </c>
      <c r="H81" s="26" t="s">
        <v>85</v>
      </c>
      <c r="I81" s="11">
        <f>J81/K81</f>
        <v>10940.254999999999</v>
      </c>
      <c r="J81" s="11">
        <v>21880.51</v>
      </c>
      <c r="K81" s="12">
        <v>2</v>
      </c>
    </row>
    <row r="82" spans="1:11" ht="30">
      <c r="A82" s="8">
        <v>81</v>
      </c>
      <c r="B82" s="10" t="s">
        <v>10</v>
      </c>
      <c r="C82" s="9" t="s">
        <v>9</v>
      </c>
      <c r="D82" s="10" t="s">
        <v>15</v>
      </c>
      <c r="E82" s="10" t="s">
        <v>13</v>
      </c>
      <c r="F82" s="10" t="s">
        <v>22</v>
      </c>
      <c r="G82" s="9" t="s">
        <v>46</v>
      </c>
      <c r="H82" s="26" t="s">
        <v>45</v>
      </c>
      <c r="I82" s="11">
        <f>J82/K82</f>
        <v>1679.6610000000001</v>
      </c>
      <c r="J82" s="11">
        <v>33593.22</v>
      </c>
      <c r="K82" s="12">
        <v>20</v>
      </c>
    </row>
    <row r="83" spans="1:11" ht="60">
      <c r="A83" s="8">
        <v>82</v>
      </c>
      <c r="B83" s="10" t="s">
        <v>10</v>
      </c>
      <c r="C83" s="9" t="s">
        <v>9</v>
      </c>
      <c r="D83" s="9" t="s">
        <v>187</v>
      </c>
      <c r="E83" s="9" t="s">
        <v>13</v>
      </c>
      <c r="F83" s="10" t="s">
        <v>22</v>
      </c>
      <c r="G83" s="9" t="s">
        <v>189</v>
      </c>
      <c r="H83" s="26" t="s">
        <v>188</v>
      </c>
      <c r="I83" s="11">
        <f>J83/K83</f>
        <v>31980.508000000002</v>
      </c>
      <c r="J83" s="11">
        <v>159902.54</v>
      </c>
      <c r="K83" s="12">
        <v>5</v>
      </c>
    </row>
    <row r="84" spans="1:11" ht="30">
      <c r="A84" s="8">
        <v>83</v>
      </c>
      <c r="B84" s="10" t="s">
        <v>10</v>
      </c>
      <c r="C84" s="9" t="s">
        <v>9</v>
      </c>
      <c r="D84" s="9" t="s">
        <v>26</v>
      </c>
      <c r="E84" s="9" t="s">
        <v>13</v>
      </c>
      <c r="F84" s="10" t="s">
        <v>22</v>
      </c>
      <c r="G84" s="9" t="s">
        <v>159</v>
      </c>
      <c r="H84" s="26" t="s">
        <v>158</v>
      </c>
      <c r="I84" s="11">
        <f>J84/K84</f>
        <v>2655.08</v>
      </c>
      <c r="J84" s="11">
        <v>2655.08</v>
      </c>
      <c r="K84" s="12">
        <v>1</v>
      </c>
    </row>
    <row r="85" spans="1:11" ht="45">
      <c r="A85" s="8">
        <v>84</v>
      </c>
      <c r="B85" s="10" t="s">
        <v>10</v>
      </c>
      <c r="C85" s="9" t="s">
        <v>9</v>
      </c>
      <c r="D85" s="9" t="s">
        <v>26</v>
      </c>
      <c r="E85" s="9" t="s">
        <v>13</v>
      </c>
      <c r="F85" s="10" t="s">
        <v>22</v>
      </c>
      <c r="G85" s="9" t="s">
        <v>161</v>
      </c>
      <c r="H85" s="26" t="s">
        <v>160</v>
      </c>
      <c r="I85" s="11">
        <f>J85/K85</f>
        <v>20975</v>
      </c>
      <c r="J85" s="11">
        <v>41950</v>
      </c>
      <c r="K85" s="12">
        <v>2</v>
      </c>
    </row>
    <row r="86" spans="1:11" ht="30">
      <c r="A86" s="8">
        <v>85</v>
      </c>
      <c r="B86" s="10" t="s">
        <v>10</v>
      </c>
      <c r="C86" s="9" t="s">
        <v>9</v>
      </c>
      <c r="D86" s="9" t="s">
        <v>15</v>
      </c>
      <c r="E86" s="9" t="s">
        <v>13</v>
      </c>
      <c r="F86" s="10" t="s">
        <v>22</v>
      </c>
      <c r="G86" s="9" t="s">
        <v>201</v>
      </c>
      <c r="H86" s="26" t="s">
        <v>200</v>
      </c>
      <c r="I86" s="11">
        <f>J86/K86</f>
        <v>5456.78</v>
      </c>
      <c r="J86" s="11">
        <v>5456.78</v>
      </c>
      <c r="K86" s="12">
        <v>1</v>
      </c>
    </row>
    <row r="87" spans="1:11" ht="30">
      <c r="A87" s="8">
        <v>86</v>
      </c>
      <c r="B87" s="10" t="s">
        <v>10</v>
      </c>
      <c r="C87" s="9" t="s">
        <v>9</v>
      </c>
      <c r="D87" s="9" t="s">
        <v>15</v>
      </c>
      <c r="E87" s="9" t="s">
        <v>13</v>
      </c>
      <c r="F87" s="10" t="s">
        <v>22</v>
      </c>
      <c r="G87" s="9" t="s">
        <v>277</v>
      </c>
      <c r="H87" s="26" t="s">
        <v>276</v>
      </c>
      <c r="I87" s="11">
        <f>J87/K87</f>
        <v>13144.4925</v>
      </c>
      <c r="J87" s="11">
        <v>52577.97</v>
      </c>
      <c r="K87" s="12">
        <v>4</v>
      </c>
    </row>
    <row r="88" spans="1:11" ht="30">
      <c r="A88" s="8">
        <v>87</v>
      </c>
      <c r="B88" s="10" t="s">
        <v>10</v>
      </c>
      <c r="C88" s="9" t="s">
        <v>9</v>
      </c>
      <c r="D88" s="9" t="s">
        <v>26</v>
      </c>
      <c r="E88" s="9" t="s">
        <v>13</v>
      </c>
      <c r="F88" s="10" t="s">
        <v>22</v>
      </c>
      <c r="G88" s="9" t="s">
        <v>154</v>
      </c>
      <c r="H88" s="26" t="s">
        <v>153</v>
      </c>
      <c r="I88" s="11">
        <f>J88/K88</f>
        <v>891.01700000000005</v>
      </c>
      <c r="J88" s="11">
        <v>8910.17</v>
      </c>
      <c r="K88" s="12">
        <v>10</v>
      </c>
    </row>
    <row r="89" spans="1:11" ht="30">
      <c r="A89" s="8">
        <v>88</v>
      </c>
      <c r="B89" s="10" t="s">
        <v>10</v>
      </c>
      <c r="C89" s="9" t="s">
        <v>9</v>
      </c>
      <c r="D89" s="9" t="s">
        <v>15</v>
      </c>
      <c r="E89" s="9" t="s">
        <v>13</v>
      </c>
      <c r="F89" s="10" t="s">
        <v>22</v>
      </c>
      <c r="G89" s="9" t="s">
        <v>154</v>
      </c>
      <c r="H89" s="26" t="s">
        <v>153</v>
      </c>
      <c r="I89" s="11">
        <f>J89/K89</f>
        <v>864.40599999999995</v>
      </c>
      <c r="J89" s="11">
        <v>4322.03</v>
      </c>
      <c r="K89" s="12">
        <v>5</v>
      </c>
    </row>
    <row r="90" spans="1:11" ht="45">
      <c r="A90" s="8">
        <v>89</v>
      </c>
      <c r="B90" s="10" t="s">
        <v>10</v>
      </c>
      <c r="C90" s="9" t="s">
        <v>9</v>
      </c>
      <c r="D90" s="9" t="s">
        <v>15</v>
      </c>
      <c r="E90" s="9" t="s">
        <v>13</v>
      </c>
      <c r="F90" s="10" t="s">
        <v>22</v>
      </c>
      <c r="G90" s="9" t="s">
        <v>347</v>
      </c>
      <c r="H90" s="26" t="s">
        <v>346</v>
      </c>
      <c r="I90" s="11">
        <f>J90/K90</f>
        <v>7871.19</v>
      </c>
      <c r="J90" s="11">
        <v>7871.19</v>
      </c>
      <c r="K90" s="12">
        <v>1</v>
      </c>
    </row>
    <row r="91" spans="1:11" ht="45">
      <c r="A91" s="8">
        <v>90</v>
      </c>
      <c r="B91" s="10" t="s">
        <v>10</v>
      </c>
      <c r="C91" s="9" t="s">
        <v>9</v>
      </c>
      <c r="D91" s="9" t="s">
        <v>15</v>
      </c>
      <c r="E91" s="9" t="s">
        <v>13</v>
      </c>
      <c r="F91" s="10" t="s">
        <v>22</v>
      </c>
      <c r="G91" s="9" t="s">
        <v>318</v>
      </c>
      <c r="H91" s="26" t="s">
        <v>317</v>
      </c>
      <c r="I91" s="11">
        <f>J91/K91</f>
        <v>1053.3900000000001</v>
      </c>
      <c r="J91" s="11">
        <v>1053.3900000000001</v>
      </c>
      <c r="K91" s="12">
        <v>1</v>
      </c>
    </row>
    <row r="92" spans="1:11" ht="75">
      <c r="A92" s="8">
        <v>91</v>
      </c>
      <c r="B92" s="10" t="s">
        <v>10</v>
      </c>
      <c r="C92" s="9" t="s">
        <v>9</v>
      </c>
      <c r="D92" s="10" t="s">
        <v>26</v>
      </c>
      <c r="E92" s="9" t="s">
        <v>13</v>
      </c>
      <c r="F92" s="10" t="s">
        <v>22</v>
      </c>
      <c r="G92" s="9" t="s">
        <v>103</v>
      </c>
      <c r="H92" s="26" t="s">
        <v>102</v>
      </c>
      <c r="I92" s="11">
        <f>J92/K92</f>
        <v>17613.560000000001</v>
      </c>
      <c r="J92" s="11">
        <v>17613.560000000001</v>
      </c>
      <c r="K92" s="12">
        <v>1</v>
      </c>
    </row>
    <row r="93" spans="1:11" ht="30">
      <c r="A93" s="8">
        <v>92</v>
      </c>
      <c r="B93" s="10" t="s">
        <v>10</v>
      </c>
      <c r="C93" s="9" t="s">
        <v>9</v>
      </c>
      <c r="D93" s="9" t="s">
        <v>15</v>
      </c>
      <c r="E93" s="9" t="s">
        <v>13</v>
      </c>
      <c r="F93" s="10" t="s">
        <v>22</v>
      </c>
      <c r="G93" s="9" t="s">
        <v>312</v>
      </c>
      <c r="H93" s="26" t="s">
        <v>311</v>
      </c>
      <c r="I93" s="11">
        <f>J93/K93</f>
        <v>28725.42</v>
      </c>
      <c r="J93" s="11">
        <v>28725.42</v>
      </c>
      <c r="K93" s="12">
        <v>1</v>
      </c>
    </row>
    <row r="94" spans="1:11" ht="75">
      <c r="A94" s="8">
        <v>93</v>
      </c>
      <c r="B94" s="10" t="s">
        <v>10</v>
      </c>
      <c r="C94" s="9" t="s">
        <v>9</v>
      </c>
      <c r="D94" s="10" t="s">
        <v>26</v>
      </c>
      <c r="E94" s="10" t="s">
        <v>13</v>
      </c>
      <c r="F94" s="10" t="s">
        <v>22</v>
      </c>
      <c r="G94" s="9" t="s">
        <v>25</v>
      </c>
      <c r="H94" s="26" t="s">
        <v>24</v>
      </c>
      <c r="I94" s="11">
        <f>J94/K94</f>
        <v>16607.63</v>
      </c>
      <c r="J94" s="11">
        <v>16607.63</v>
      </c>
      <c r="K94" s="12">
        <v>1</v>
      </c>
    </row>
    <row r="95" spans="1:11" ht="30">
      <c r="A95" s="8">
        <v>94</v>
      </c>
      <c r="B95" s="10" t="s">
        <v>10</v>
      </c>
      <c r="C95" s="9" t="s">
        <v>9</v>
      </c>
      <c r="D95" s="9" t="s">
        <v>15</v>
      </c>
      <c r="E95" s="9" t="s">
        <v>13</v>
      </c>
      <c r="F95" s="10" t="s">
        <v>22</v>
      </c>
      <c r="G95" s="9" t="s">
        <v>205</v>
      </c>
      <c r="H95" s="26" t="s">
        <v>242</v>
      </c>
      <c r="I95" s="11">
        <f>J95/K95</f>
        <v>15144.92</v>
      </c>
      <c r="J95" s="11">
        <v>30289.84</v>
      </c>
      <c r="K95" s="12">
        <v>2</v>
      </c>
    </row>
    <row r="96" spans="1:11" ht="30">
      <c r="A96" s="8">
        <v>95</v>
      </c>
      <c r="B96" s="10" t="s">
        <v>10</v>
      </c>
      <c r="C96" s="9" t="s">
        <v>9</v>
      </c>
      <c r="D96" s="9" t="s">
        <v>15</v>
      </c>
      <c r="E96" s="9" t="s">
        <v>13</v>
      </c>
      <c r="F96" s="10" t="s">
        <v>22</v>
      </c>
      <c r="G96" s="9" t="s">
        <v>122</v>
      </c>
      <c r="H96" s="26" t="s">
        <v>280</v>
      </c>
      <c r="I96" s="11">
        <f>J96/K96</f>
        <v>14417.795</v>
      </c>
      <c r="J96" s="11">
        <v>28835.59</v>
      </c>
      <c r="K96" s="12">
        <v>2</v>
      </c>
    </row>
    <row r="97" spans="1:11" ht="30">
      <c r="A97" s="8">
        <v>96</v>
      </c>
      <c r="B97" s="10" t="s">
        <v>10</v>
      </c>
      <c r="C97" s="9" t="s">
        <v>9</v>
      </c>
      <c r="D97" s="9" t="s">
        <v>23</v>
      </c>
      <c r="E97" s="9" t="s">
        <v>13</v>
      </c>
      <c r="F97" s="10" t="s">
        <v>22</v>
      </c>
      <c r="G97" s="9" t="s">
        <v>122</v>
      </c>
      <c r="H97" s="26" t="s">
        <v>121</v>
      </c>
      <c r="I97" s="11">
        <f>J97/K97</f>
        <v>14867.8</v>
      </c>
      <c r="J97" s="11">
        <v>14867.8</v>
      </c>
      <c r="K97" s="12">
        <v>1</v>
      </c>
    </row>
    <row r="98" spans="1:11" ht="45">
      <c r="A98" s="8">
        <v>97</v>
      </c>
      <c r="B98" s="10" t="s">
        <v>10</v>
      </c>
      <c r="C98" s="9" t="s">
        <v>9</v>
      </c>
      <c r="D98" s="10" t="s">
        <v>26</v>
      </c>
      <c r="E98" s="10" t="s">
        <v>13</v>
      </c>
      <c r="F98" s="10" t="s">
        <v>22</v>
      </c>
      <c r="G98" s="9" t="s">
        <v>28</v>
      </c>
      <c r="H98" s="26" t="s">
        <v>27</v>
      </c>
      <c r="I98" s="11">
        <f>J98/K98</f>
        <v>16665.25</v>
      </c>
      <c r="J98" s="11">
        <v>16665.25</v>
      </c>
      <c r="K98" s="12">
        <v>1</v>
      </c>
    </row>
    <row r="99" spans="1:11" ht="45">
      <c r="A99" s="8">
        <v>98</v>
      </c>
      <c r="B99" s="10" t="s">
        <v>10</v>
      </c>
      <c r="C99" s="9" t="s">
        <v>9</v>
      </c>
      <c r="D99" s="9" t="s">
        <v>15</v>
      </c>
      <c r="E99" s="9" t="s">
        <v>13</v>
      </c>
      <c r="F99" s="10" t="s">
        <v>22</v>
      </c>
      <c r="G99" s="9" t="s">
        <v>129</v>
      </c>
      <c r="H99" s="26" t="s">
        <v>27</v>
      </c>
      <c r="I99" s="11">
        <f>J99/K99</f>
        <v>15534.75</v>
      </c>
      <c r="J99" s="11">
        <v>15534.75</v>
      </c>
      <c r="K99" s="12">
        <v>1</v>
      </c>
    </row>
    <row r="100" spans="1:11" ht="45">
      <c r="A100" s="8">
        <v>99</v>
      </c>
      <c r="B100" s="10" t="s">
        <v>10</v>
      </c>
      <c r="C100" s="9" t="s">
        <v>9</v>
      </c>
      <c r="D100" s="9" t="s">
        <v>187</v>
      </c>
      <c r="E100" s="9" t="s">
        <v>13</v>
      </c>
      <c r="F100" s="10" t="s">
        <v>22</v>
      </c>
      <c r="G100" s="9" t="s">
        <v>28</v>
      </c>
      <c r="H100" s="26" t="s">
        <v>27</v>
      </c>
      <c r="I100" s="11">
        <f>J100/K100</f>
        <v>16634.745999999999</v>
      </c>
      <c r="J100" s="11">
        <v>83173.73</v>
      </c>
      <c r="K100" s="12">
        <v>5</v>
      </c>
    </row>
    <row r="101" spans="1:11" ht="30">
      <c r="A101" s="8">
        <v>100</v>
      </c>
      <c r="B101" s="10" t="s">
        <v>10</v>
      </c>
      <c r="C101" s="9" t="s">
        <v>9</v>
      </c>
      <c r="D101" s="9" t="s">
        <v>15</v>
      </c>
      <c r="E101" s="9" t="s">
        <v>13</v>
      </c>
      <c r="F101" s="10" t="s">
        <v>22</v>
      </c>
      <c r="G101" s="9" t="s">
        <v>203</v>
      </c>
      <c r="H101" s="26" t="s">
        <v>202</v>
      </c>
      <c r="I101" s="11">
        <f>J101/K101</f>
        <v>3061.86</v>
      </c>
      <c r="J101" s="11">
        <v>3061.86</v>
      </c>
      <c r="K101" s="12">
        <v>1</v>
      </c>
    </row>
    <row r="102" spans="1:11" ht="45">
      <c r="A102" s="8">
        <v>101</v>
      </c>
      <c r="B102" s="10" t="s">
        <v>10</v>
      </c>
      <c r="C102" s="9" t="s">
        <v>9</v>
      </c>
      <c r="D102" s="9" t="s">
        <v>15</v>
      </c>
      <c r="E102" s="9" t="s">
        <v>13</v>
      </c>
      <c r="F102" s="10" t="s">
        <v>22</v>
      </c>
      <c r="G102" s="9" t="s">
        <v>250</v>
      </c>
      <c r="H102" s="26" t="s">
        <v>249</v>
      </c>
      <c r="I102" s="11">
        <f>J102/K102</f>
        <v>3081.36</v>
      </c>
      <c r="J102" s="11">
        <v>3081.36</v>
      </c>
      <c r="K102" s="12">
        <v>1</v>
      </c>
    </row>
    <row r="103" spans="1:11" ht="30">
      <c r="A103" s="8">
        <v>102</v>
      </c>
      <c r="B103" s="10" t="s">
        <v>10</v>
      </c>
      <c r="C103" s="9" t="s">
        <v>9</v>
      </c>
      <c r="D103" s="9" t="s">
        <v>107</v>
      </c>
      <c r="E103" s="9" t="s">
        <v>13</v>
      </c>
      <c r="F103" s="10" t="s">
        <v>22</v>
      </c>
      <c r="G103" s="9" t="s">
        <v>372</v>
      </c>
      <c r="H103" s="26" t="s">
        <v>371</v>
      </c>
      <c r="I103" s="11">
        <f>J103/K103</f>
        <v>7035.59</v>
      </c>
      <c r="J103" s="11">
        <v>7035.59</v>
      </c>
      <c r="K103" s="12">
        <v>1</v>
      </c>
    </row>
    <row r="104" spans="1:11" ht="30">
      <c r="A104" s="8">
        <v>103</v>
      </c>
      <c r="B104" s="10" t="s">
        <v>10</v>
      </c>
      <c r="C104" s="9" t="s">
        <v>9</v>
      </c>
      <c r="D104" s="9" t="s">
        <v>15</v>
      </c>
      <c r="E104" s="9" t="s">
        <v>13</v>
      </c>
      <c r="F104" s="10" t="s">
        <v>22</v>
      </c>
      <c r="G104" s="9" t="s">
        <v>372</v>
      </c>
      <c r="H104" s="26" t="s">
        <v>375</v>
      </c>
      <c r="I104" s="11">
        <f>J104/K104</f>
        <v>7999.1549999999997</v>
      </c>
      <c r="J104" s="11">
        <v>15998.31</v>
      </c>
      <c r="K104" s="12">
        <v>2</v>
      </c>
    </row>
    <row r="105" spans="1:11">
      <c r="A105" s="8">
        <v>104</v>
      </c>
      <c r="B105" s="10" t="s">
        <v>10</v>
      </c>
      <c r="C105" s="9" t="s">
        <v>9</v>
      </c>
      <c r="D105" s="9" t="s">
        <v>107</v>
      </c>
      <c r="E105" s="9" t="s">
        <v>13</v>
      </c>
      <c r="F105" s="10" t="s">
        <v>22</v>
      </c>
      <c r="G105" s="10" t="s">
        <v>224</v>
      </c>
      <c r="H105" s="26" t="s">
        <v>223</v>
      </c>
      <c r="I105" s="11">
        <f>J105/K105</f>
        <v>1020.34</v>
      </c>
      <c r="J105" s="11">
        <v>1020.34</v>
      </c>
      <c r="K105" s="12">
        <v>1</v>
      </c>
    </row>
    <row r="106" spans="1:11" ht="30">
      <c r="A106" s="8">
        <v>105</v>
      </c>
      <c r="B106" s="10" t="s">
        <v>10</v>
      </c>
      <c r="C106" s="9" t="s">
        <v>9</v>
      </c>
      <c r="D106" s="9" t="s">
        <v>107</v>
      </c>
      <c r="E106" s="9" t="s">
        <v>13</v>
      </c>
      <c r="F106" s="10" t="s">
        <v>22</v>
      </c>
      <c r="G106" s="9" t="s">
        <v>220</v>
      </c>
      <c r="H106" s="26" t="s">
        <v>219</v>
      </c>
      <c r="I106" s="11">
        <f>J106/K106</f>
        <v>1128.81</v>
      </c>
      <c r="J106" s="11">
        <v>1128.81</v>
      </c>
      <c r="K106" s="12">
        <v>1</v>
      </c>
    </row>
    <row r="107" spans="1:11" ht="30">
      <c r="A107" s="8">
        <v>106</v>
      </c>
      <c r="B107" s="10" t="s">
        <v>10</v>
      </c>
      <c r="C107" s="9" t="s">
        <v>9</v>
      </c>
      <c r="D107" s="9" t="s">
        <v>15</v>
      </c>
      <c r="E107" s="9" t="s">
        <v>13</v>
      </c>
      <c r="F107" s="10" t="s">
        <v>22</v>
      </c>
      <c r="G107" s="9" t="s">
        <v>220</v>
      </c>
      <c r="H107" s="26" t="s">
        <v>219</v>
      </c>
      <c r="I107" s="11">
        <f>J107/K107</f>
        <v>847.46</v>
      </c>
      <c r="J107" s="11">
        <v>1694.92</v>
      </c>
      <c r="K107" s="12">
        <v>2</v>
      </c>
    </row>
    <row r="108" spans="1:11" ht="30">
      <c r="A108" s="8">
        <v>107</v>
      </c>
      <c r="B108" s="10" t="s">
        <v>10</v>
      </c>
      <c r="C108" s="9" t="s">
        <v>9</v>
      </c>
      <c r="D108" s="9" t="s">
        <v>107</v>
      </c>
      <c r="E108" s="9" t="s">
        <v>13</v>
      </c>
      <c r="F108" s="10" t="s">
        <v>22</v>
      </c>
      <c r="G108" s="9" t="s">
        <v>221</v>
      </c>
      <c r="H108" s="26" t="s">
        <v>222</v>
      </c>
      <c r="I108" s="11">
        <f>J108/K108</f>
        <v>1149.1500000000001</v>
      </c>
      <c r="J108" s="11">
        <v>1149.1500000000001</v>
      </c>
      <c r="K108" s="12">
        <v>1</v>
      </c>
    </row>
    <row r="109" spans="1:11" ht="60">
      <c r="A109" s="8">
        <v>108</v>
      </c>
      <c r="B109" s="10" t="s">
        <v>10</v>
      </c>
      <c r="C109" s="9" t="s">
        <v>9</v>
      </c>
      <c r="D109" s="9" t="s">
        <v>15</v>
      </c>
      <c r="E109" s="9" t="s">
        <v>13</v>
      </c>
      <c r="F109" s="10" t="s">
        <v>22</v>
      </c>
      <c r="G109" s="9" t="s">
        <v>226</v>
      </c>
      <c r="H109" s="26" t="s">
        <v>225</v>
      </c>
      <c r="I109" s="11">
        <f>J109/K109</f>
        <v>13453.39</v>
      </c>
      <c r="J109" s="11">
        <v>13453.39</v>
      </c>
      <c r="K109" s="12">
        <v>1</v>
      </c>
    </row>
    <row r="110" spans="1:11">
      <c r="A110" s="8">
        <v>109</v>
      </c>
      <c r="B110" s="10" t="s">
        <v>10</v>
      </c>
      <c r="C110" s="9" t="s">
        <v>9</v>
      </c>
      <c r="D110" s="9" t="s">
        <v>15</v>
      </c>
      <c r="E110" s="9" t="s">
        <v>13</v>
      </c>
      <c r="F110" s="10" t="s">
        <v>22</v>
      </c>
      <c r="G110" s="10" t="s">
        <v>326</v>
      </c>
      <c r="H110" s="26" t="s">
        <v>325</v>
      </c>
      <c r="I110" s="11">
        <f>J110/K110</f>
        <v>3456.78</v>
      </c>
      <c r="J110" s="11">
        <v>6913.56</v>
      </c>
      <c r="K110" s="12">
        <v>2</v>
      </c>
    </row>
    <row r="111" spans="1:11" ht="30">
      <c r="A111" s="8">
        <v>110</v>
      </c>
      <c r="B111" s="10" t="s">
        <v>10</v>
      </c>
      <c r="C111" s="9" t="s">
        <v>9</v>
      </c>
      <c r="D111" s="9" t="s">
        <v>23</v>
      </c>
      <c r="E111" s="9" t="s">
        <v>60</v>
      </c>
      <c r="F111" s="10" t="s">
        <v>59</v>
      </c>
      <c r="G111" s="9" t="s">
        <v>135</v>
      </c>
      <c r="H111" s="26" t="s">
        <v>134</v>
      </c>
      <c r="I111" s="11">
        <f>J111/K111</f>
        <v>248.31</v>
      </c>
      <c r="J111" s="11">
        <v>248.31</v>
      </c>
      <c r="K111" s="12">
        <v>1</v>
      </c>
    </row>
    <row r="112" spans="1:11" ht="30">
      <c r="A112" s="8">
        <v>111</v>
      </c>
      <c r="B112" s="10" t="s">
        <v>10</v>
      </c>
      <c r="C112" s="9" t="s">
        <v>9</v>
      </c>
      <c r="D112" s="9" t="s">
        <v>23</v>
      </c>
      <c r="E112" s="9" t="s">
        <v>60</v>
      </c>
      <c r="F112" s="10" t="s">
        <v>59</v>
      </c>
      <c r="G112" s="9" t="s">
        <v>137</v>
      </c>
      <c r="H112" s="26" t="s">
        <v>136</v>
      </c>
      <c r="I112" s="11">
        <f>J112/K112</f>
        <v>248.31</v>
      </c>
      <c r="J112" s="11">
        <v>248.31</v>
      </c>
      <c r="K112" s="12">
        <v>1</v>
      </c>
    </row>
    <row r="113" spans="1:11" ht="30">
      <c r="A113" s="8">
        <v>112</v>
      </c>
      <c r="B113" s="10" t="s">
        <v>10</v>
      </c>
      <c r="C113" s="9" t="s">
        <v>9</v>
      </c>
      <c r="D113" s="9" t="s">
        <v>23</v>
      </c>
      <c r="E113" s="9" t="s">
        <v>60</v>
      </c>
      <c r="F113" s="10" t="s">
        <v>59</v>
      </c>
      <c r="G113" s="9" t="s">
        <v>139</v>
      </c>
      <c r="H113" s="26" t="s">
        <v>138</v>
      </c>
      <c r="I113" s="11">
        <f>J113/K113</f>
        <v>248.31</v>
      </c>
      <c r="J113" s="11">
        <v>248.31</v>
      </c>
      <c r="K113" s="12">
        <v>1</v>
      </c>
    </row>
    <row r="114" spans="1:11" ht="30">
      <c r="A114" s="8">
        <v>113</v>
      </c>
      <c r="B114" s="10" t="s">
        <v>10</v>
      </c>
      <c r="C114" s="9" t="s">
        <v>9</v>
      </c>
      <c r="D114" s="10" t="s">
        <v>15</v>
      </c>
      <c r="E114" s="9" t="s">
        <v>60</v>
      </c>
      <c r="F114" s="10" t="s">
        <v>59</v>
      </c>
      <c r="G114" s="9" t="s">
        <v>76</v>
      </c>
      <c r="H114" s="26" t="s">
        <v>75</v>
      </c>
      <c r="I114" s="11">
        <f>J114/K114</f>
        <v>3306.78</v>
      </c>
      <c r="J114" s="11">
        <v>6613.56</v>
      </c>
      <c r="K114" s="12">
        <v>2</v>
      </c>
    </row>
    <row r="115" spans="1:11" ht="30">
      <c r="A115" s="8">
        <v>114</v>
      </c>
      <c r="B115" s="10" t="s">
        <v>10</v>
      </c>
      <c r="C115" s="9" t="s">
        <v>9</v>
      </c>
      <c r="D115" s="9" t="s">
        <v>23</v>
      </c>
      <c r="E115" s="9" t="s">
        <v>60</v>
      </c>
      <c r="F115" s="10" t="s">
        <v>59</v>
      </c>
      <c r="G115" s="9" t="s">
        <v>374</v>
      </c>
      <c r="H115" s="26" t="s">
        <v>373</v>
      </c>
      <c r="I115" s="11">
        <f>J115/K115</f>
        <v>1601.6966666666667</v>
      </c>
      <c r="J115" s="11">
        <v>9610.18</v>
      </c>
      <c r="K115" s="12">
        <v>6</v>
      </c>
    </row>
    <row r="116" spans="1:11" ht="30">
      <c r="A116" s="8">
        <v>115</v>
      </c>
      <c r="B116" s="10" t="s">
        <v>10</v>
      </c>
      <c r="C116" s="9" t="s">
        <v>9</v>
      </c>
      <c r="D116" s="10" t="s">
        <v>15</v>
      </c>
      <c r="E116" s="9" t="s">
        <v>60</v>
      </c>
      <c r="F116" s="10" t="s">
        <v>59</v>
      </c>
      <c r="G116" s="9" t="s">
        <v>78</v>
      </c>
      <c r="H116" s="26" t="s">
        <v>77</v>
      </c>
      <c r="I116" s="11">
        <f>J116/K116</f>
        <v>1853.8134999999997</v>
      </c>
      <c r="J116" s="11">
        <v>37076.269999999997</v>
      </c>
      <c r="K116" s="12">
        <v>20</v>
      </c>
    </row>
    <row r="117" spans="1:11" ht="30">
      <c r="A117" s="8">
        <v>116</v>
      </c>
      <c r="B117" s="10" t="s">
        <v>10</v>
      </c>
      <c r="C117" s="9" t="s">
        <v>9</v>
      </c>
      <c r="D117" s="10" t="s">
        <v>15</v>
      </c>
      <c r="E117" s="9" t="s">
        <v>60</v>
      </c>
      <c r="F117" s="10" t="s">
        <v>59</v>
      </c>
      <c r="G117" s="9" t="s">
        <v>64</v>
      </c>
      <c r="H117" s="26" t="s">
        <v>63</v>
      </c>
      <c r="I117" s="11">
        <f>J117/K117</f>
        <v>837.2883333333333</v>
      </c>
      <c r="J117" s="11">
        <v>5023.7299999999996</v>
      </c>
      <c r="K117" s="12">
        <v>6</v>
      </c>
    </row>
    <row r="118" spans="1:11" ht="45">
      <c r="A118" s="8">
        <v>117</v>
      </c>
      <c r="B118" s="10" t="s">
        <v>10</v>
      </c>
      <c r="C118" s="9" t="s">
        <v>9</v>
      </c>
      <c r="D118" s="10" t="s">
        <v>15</v>
      </c>
      <c r="E118" s="9" t="s">
        <v>60</v>
      </c>
      <c r="F118" s="10" t="s">
        <v>59</v>
      </c>
      <c r="G118" s="9" t="s">
        <v>68</v>
      </c>
      <c r="H118" s="26" t="s">
        <v>67</v>
      </c>
      <c r="I118" s="11">
        <f>J118/K118</f>
        <v>466.1</v>
      </c>
      <c r="J118" s="11">
        <v>466.1</v>
      </c>
      <c r="K118" s="12">
        <v>1</v>
      </c>
    </row>
    <row r="119" spans="1:11" ht="45">
      <c r="A119" s="8">
        <v>118</v>
      </c>
      <c r="B119" s="10" t="s">
        <v>10</v>
      </c>
      <c r="C119" s="9" t="s">
        <v>9</v>
      </c>
      <c r="D119" s="10" t="s">
        <v>15</v>
      </c>
      <c r="E119" s="9" t="s">
        <v>60</v>
      </c>
      <c r="F119" s="10" t="s">
        <v>59</v>
      </c>
      <c r="G119" s="9" t="s">
        <v>70</v>
      </c>
      <c r="H119" s="26" t="s">
        <v>69</v>
      </c>
      <c r="I119" s="11">
        <f>J119/K119</f>
        <v>1690.68</v>
      </c>
      <c r="J119" s="11">
        <v>1690.68</v>
      </c>
      <c r="K119" s="12">
        <v>1</v>
      </c>
    </row>
    <row r="120" spans="1:11" ht="45">
      <c r="A120" s="8">
        <v>119</v>
      </c>
      <c r="B120" s="10" t="s">
        <v>10</v>
      </c>
      <c r="C120" s="9" t="s">
        <v>9</v>
      </c>
      <c r="D120" s="9" t="s">
        <v>15</v>
      </c>
      <c r="E120" s="9" t="s">
        <v>60</v>
      </c>
      <c r="F120" s="10" t="s">
        <v>59</v>
      </c>
      <c r="G120" s="9" t="s">
        <v>180</v>
      </c>
      <c r="H120" s="26" t="s">
        <v>179</v>
      </c>
      <c r="I120" s="11">
        <f>J120/K120</f>
        <v>686.43999999999994</v>
      </c>
      <c r="J120" s="11">
        <v>3432.2</v>
      </c>
      <c r="K120" s="12">
        <v>5</v>
      </c>
    </row>
    <row r="121" spans="1:11" ht="45">
      <c r="A121" s="8">
        <v>120</v>
      </c>
      <c r="B121" s="10" t="s">
        <v>10</v>
      </c>
      <c r="C121" s="9" t="s">
        <v>9</v>
      </c>
      <c r="D121" s="10" t="s">
        <v>15</v>
      </c>
      <c r="E121" s="9" t="s">
        <v>60</v>
      </c>
      <c r="F121" s="10" t="s">
        <v>59</v>
      </c>
      <c r="G121" s="9" t="s">
        <v>72</v>
      </c>
      <c r="H121" s="26" t="s">
        <v>71</v>
      </c>
      <c r="I121" s="11">
        <f>J121/K121</f>
        <v>878.5333333333333</v>
      </c>
      <c r="J121" s="11">
        <v>2635.6</v>
      </c>
      <c r="K121" s="12">
        <v>3</v>
      </c>
    </row>
    <row r="122" spans="1:11" ht="30">
      <c r="A122" s="8">
        <v>121</v>
      </c>
      <c r="B122" s="10" t="s">
        <v>10</v>
      </c>
      <c r="C122" s="9" t="s">
        <v>9</v>
      </c>
      <c r="D122" s="10" t="s">
        <v>15</v>
      </c>
      <c r="E122" s="9" t="s">
        <v>60</v>
      </c>
      <c r="F122" s="10" t="s">
        <v>59</v>
      </c>
      <c r="G122" s="9" t="s">
        <v>66</v>
      </c>
      <c r="H122" s="26" t="s">
        <v>65</v>
      </c>
      <c r="I122" s="11">
        <f>J122/K122</f>
        <v>930.51</v>
      </c>
      <c r="J122" s="11">
        <v>930.51</v>
      </c>
      <c r="K122" s="12">
        <v>1</v>
      </c>
    </row>
    <row r="123" spans="1:11" ht="45">
      <c r="A123" s="8">
        <v>122</v>
      </c>
      <c r="B123" s="10" t="s">
        <v>10</v>
      </c>
      <c r="C123" s="9" t="s">
        <v>9</v>
      </c>
      <c r="D123" s="10" t="s">
        <v>15</v>
      </c>
      <c r="E123" s="9" t="s">
        <v>60</v>
      </c>
      <c r="F123" s="10" t="s">
        <v>59</v>
      </c>
      <c r="G123" s="9" t="s">
        <v>62</v>
      </c>
      <c r="H123" s="26" t="s">
        <v>61</v>
      </c>
      <c r="I123" s="11">
        <f>J123/K123</f>
        <v>590.67999999999995</v>
      </c>
      <c r="J123" s="11">
        <v>590.67999999999995</v>
      </c>
      <c r="K123" s="12">
        <v>1</v>
      </c>
    </row>
    <row r="124" spans="1:11" ht="30">
      <c r="A124" s="8">
        <v>123</v>
      </c>
      <c r="B124" s="10" t="s">
        <v>10</v>
      </c>
      <c r="C124" s="9" t="s">
        <v>9</v>
      </c>
      <c r="D124" s="10" t="s">
        <v>15</v>
      </c>
      <c r="E124" s="9" t="s">
        <v>60</v>
      </c>
      <c r="F124" s="10" t="s">
        <v>59</v>
      </c>
      <c r="G124" s="9" t="s">
        <v>80</v>
      </c>
      <c r="H124" s="26" t="s">
        <v>79</v>
      </c>
      <c r="I124" s="11">
        <f>J124/K124</f>
        <v>1390.6780000000001</v>
      </c>
      <c r="J124" s="11">
        <v>27813.56</v>
      </c>
      <c r="K124" s="12">
        <v>20</v>
      </c>
    </row>
    <row r="125" spans="1:11">
      <c r="A125" s="8">
        <v>124</v>
      </c>
      <c r="B125" s="10" t="s">
        <v>10</v>
      </c>
      <c r="C125" s="9" t="s">
        <v>9</v>
      </c>
      <c r="D125" s="10" t="s">
        <v>107</v>
      </c>
      <c r="E125" s="9" t="s">
        <v>13</v>
      </c>
      <c r="F125" s="10" t="s">
        <v>106</v>
      </c>
      <c r="G125" s="10" t="s">
        <v>109</v>
      </c>
      <c r="H125" s="26" t="s">
        <v>108</v>
      </c>
      <c r="I125" s="11">
        <f>J125/K125</f>
        <v>802.54</v>
      </c>
      <c r="J125" s="11">
        <v>802.54</v>
      </c>
      <c r="K125" s="12">
        <v>1</v>
      </c>
    </row>
    <row r="126" spans="1:11" ht="30">
      <c r="A126" s="8">
        <v>125</v>
      </c>
      <c r="B126" s="10" t="s">
        <v>10</v>
      </c>
      <c r="C126" s="9" t="s">
        <v>9</v>
      </c>
      <c r="D126" s="9" t="s">
        <v>15</v>
      </c>
      <c r="E126" s="9" t="s">
        <v>13</v>
      </c>
      <c r="F126" s="10" t="s">
        <v>12</v>
      </c>
      <c r="G126" s="9" t="s">
        <v>265</v>
      </c>
      <c r="H126" s="26" t="s">
        <v>264</v>
      </c>
      <c r="I126" s="11">
        <f>J126/K126</f>
        <v>106.78</v>
      </c>
      <c r="J126" s="11">
        <v>1067.8</v>
      </c>
      <c r="K126" s="12">
        <v>10</v>
      </c>
    </row>
    <row r="127" spans="1:11">
      <c r="A127" s="8">
        <v>126</v>
      </c>
      <c r="B127" s="10" t="s">
        <v>10</v>
      </c>
      <c r="C127" s="9" t="s">
        <v>9</v>
      </c>
      <c r="D127" s="10" t="s">
        <v>26</v>
      </c>
      <c r="E127" s="9" t="s">
        <v>13</v>
      </c>
      <c r="F127" s="10" t="s">
        <v>22</v>
      </c>
      <c r="G127" s="10" t="s">
        <v>105</v>
      </c>
      <c r="H127" s="26" t="s">
        <v>104</v>
      </c>
      <c r="I127" s="11">
        <f>J127/K127</f>
        <v>1322.0350000000001</v>
      </c>
      <c r="J127" s="11">
        <v>5288.14</v>
      </c>
      <c r="K127" s="12">
        <v>4</v>
      </c>
    </row>
    <row r="128" spans="1:11">
      <c r="A128" s="8">
        <v>127</v>
      </c>
      <c r="B128" s="10" t="s">
        <v>10</v>
      </c>
      <c r="C128" s="9" t="s">
        <v>9</v>
      </c>
      <c r="D128" s="9" t="s">
        <v>15</v>
      </c>
      <c r="E128" s="9" t="s">
        <v>13</v>
      </c>
      <c r="F128" s="10" t="s">
        <v>22</v>
      </c>
      <c r="G128" s="10" t="s">
        <v>105</v>
      </c>
      <c r="H128" s="26" t="s">
        <v>381</v>
      </c>
      <c r="I128" s="11">
        <f>J128/K128</f>
        <v>1340.68</v>
      </c>
      <c r="J128" s="14">
        <v>2681.36</v>
      </c>
      <c r="K128" s="12">
        <v>2</v>
      </c>
    </row>
    <row r="129" spans="1:11" ht="30">
      <c r="A129" s="8">
        <v>128</v>
      </c>
      <c r="B129" s="10" t="s">
        <v>10</v>
      </c>
      <c r="C129" s="9" t="s">
        <v>9</v>
      </c>
      <c r="D129" s="9" t="s">
        <v>15</v>
      </c>
      <c r="E129" s="9" t="s">
        <v>13</v>
      </c>
      <c r="F129" s="10" t="s">
        <v>12</v>
      </c>
      <c r="G129" s="9" t="s">
        <v>271</v>
      </c>
      <c r="H129" s="26" t="s">
        <v>270</v>
      </c>
      <c r="I129" s="11">
        <f>J129/K129</f>
        <v>405.08333333333331</v>
      </c>
      <c r="J129" s="11">
        <v>1215.25</v>
      </c>
      <c r="K129" s="12">
        <v>3</v>
      </c>
    </row>
    <row r="130" spans="1:11" ht="30">
      <c r="A130" s="8">
        <v>129</v>
      </c>
      <c r="B130" s="10" t="s">
        <v>10</v>
      </c>
      <c r="C130" s="9" t="s">
        <v>9</v>
      </c>
      <c r="D130" s="9" t="s">
        <v>15</v>
      </c>
      <c r="E130" s="9" t="s">
        <v>13</v>
      </c>
      <c r="F130" s="10" t="s">
        <v>253</v>
      </c>
      <c r="G130" s="9" t="s">
        <v>322</v>
      </c>
      <c r="H130" s="26" t="s">
        <v>321</v>
      </c>
      <c r="I130" s="11">
        <f>J130/K130</f>
        <v>604.23666666666668</v>
      </c>
      <c r="J130" s="11">
        <v>1812.71</v>
      </c>
      <c r="K130" s="12">
        <v>3</v>
      </c>
    </row>
    <row r="131" spans="1:11" ht="30">
      <c r="A131" s="8">
        <v>130</v>
      </c>
      <c r="B131" s="10" t="s">
        <v>10</v>
      </c>
      <c r="C131" s="9" t="s">
        <v>9</v>
      </c>
      <c r="D131" s="9" t="s">
        <v>23</v>
      </c>
      <c r="E131" s="9" t="s">
        <v>13</v>
      </c>
      <c r="F131" s="10" t="s">
        <v>22</v>
      </c>
      <c r="G131" s="9" t="s">
        <v>175</v>
      </c>
      <c r="H131" s="26" t="s">
        <v>176</v>
      </c>
      <c r="I131" s="11">
        <f>J131/K131</f>
        <v>22.881666666666664</v>
      </c>
      <c r="J131" s="11">
        <v>137.29</v>
      </c>
      <c r="K131" s="12">
        <v>6</v>
      </c>
    </row>
    <row r="132" spans="1:11" ht="30">
      <c r="A132" s="8">
        <v>131</v>
      </c>
      <c r="B132" s="10" t="s">
        <v>10</v>
      </c>
      <c r="C132" s="9" t="s">
        <v>9</v>
      </c>
      <c r="D132" s="9" t="s">
        <v>23</v>
      </c>
      <c r="E132" s="9" t="s">
        <v>13</v>
      </c>
      <c r="F132" s="10" t="s">
        <v>22</v>
      </c>
      <c r="G132" s="9" t="s">
        <v>173</v>
      </c>
      <c r="H132" s="26" t="s">
        <v>174</v>
      </c>
      <c r="I132" s="11">
        <f>J132/K132</f>
        <v>164.40799999999999</v>
      </c>
      <c r="J132" s="11">
        <v>822.04</v>
      </c>
      <c r="K132" s="12">
        <v>5</v>
      </c>
    </row>
    <row r="133" spans="1:11" ht="30">
      <c r="A133" s="8">
        <v>132</v>
      </c>
      <c r="B133" s="10" t="s">
        <v>10</v>
      </c>
      <c r="C133" s="9" t="s">
        <v>9</v>
      </c>
      <c r="D133" s="9" t="s">
        <v>26</v>
      </c>
      <c r="E133" s="9" t="s">
        <v>13</v>
      </c>
      <c r="F133" s="10" t="s">
        <v>22</v>
      </c>
      <c r="G133" s="9" t="s">
        <v>163</v>
      </c>
      <c r="H133" s="26" t="s">
        <v>162</v>
      </c>
      <c r="I133" s="11">
        <f>J133/K133</f>
        <v>4338.4733333333334</v>
      </c>
      <c r="J133" s="11">
        <v>26030.84</v>
      </c>
      <c r="K133" s="12">
        <v>6</v>
      </c>
    </row>
    <row r="134" spans="1:11" ht="30">
      <c r="A134" s="8">
        <v>133</v>
      </c>
      <c r="B134" s="10" t="s">
        <v>10</v>
      </c>
      <c r="C134" s="9" t="s">
        <v>9</v>
      </c>
      <c r="D134" s="9" t="s">
        <v>15</v>
      </c>
      <c r="E134" s="9" t="s">
        <v>13</v>
      </c>
      <c r="F134" s="10" t="s">
        <v>22</v>
      </c>
      <c r="G134" s="9" t="s">
        <v>163</v>
      </c>
      <c r="H134" s="26" t="s">
        <v>162</v>
      </c>
      <c r="I134" s="11">
        <f>J134/K134</f>
        <v>4440.68</v>
      </c>
      <c r="J134" s="11">
        <v>4440.68</v>
      </c>
      <c r="K134" s="12">
        <v>1</v>
      </c>
    </row>
    <row r="135" spans="1:11" ht="30">
      <c r="A135" s="8">
        <v>134</v>
      </c>
      <c r="B135" s="10" t="s">
        <v>10</v>
      </c>
      <c r="C135" s="9" t="s">
        <v>9</v>
      </c>
      <c r="D135" s="9" t="s">
        <v>15</v>
      </c>
      <c r="E135" s="9" t="s">
        <v>13</v>
      </c>
      <c r="F135" s="10" t="s">
        <v>22</v>
      </c>
      <c r="G135" s="9" t="s">
        <v>147</v>
      </c>
      <c r="H135" s="26" t="s">
        <v>146</v>
      </c>
      <c r="I135" s="11">
        <f>J135/K135</f>
        <v>1983.05</v>
      </c>
      <c r="J135" s="11">
        <v>1983.05</v>
      </c>
      <c r="K135" s="12">
        <v>1</v>
      </c>
    </row>
    <row r="136" spans="1:11" ht="75">
      <c r="A136" s="8">
        <v>135</v>
      </c>
      <c r="B136" s="10" t="s">
        <v>10</v>
      </c>
      <c r="C136" s="9" t="s">
        <v>9</v>
      </c>
      <c r="D136" s="9" t="s">
        <v>15</v>
      </c>
      <c r="E136" s="9" t="s">
        <v>13</v>
      </c>
      <c r="F136" s="10" t="s">
        <v>253</v>
      </c>
      <c r="G136" s="9" t="s">
        <v>254</v>
      </c>
      <c r="H136" s="27" t="s">
        <v>255</v>
      </c>
      <c r="I136" s="11">
        <f>J136/K136</f>
        <v>930.5100000000001</v>
      </c>
      <c r="J136" s="13">
        <v>2791.53</v>
      </c>
      <c r="K136" s="12">
        <v>3</v>
      </c>
    </row>
    <row r="137" spans="1:11">
      <c r="A137" s="8">
        <v>136</v>
      </c>
      <c r="B137" s="10" t="s">
        <v>10</v>
      </c>
      <c r="C137" s="9" t="s">
        <v>9</v>
      </c>
      <c r="D137" s="9" t="s">
        <v>15</v>
      </c>
      <c r="E137" s="9" t="s">
        <v>13</v>
      </c>
      <c r="F137" s="10" t="s">
        <v>22</v>
      </c>
      <c r="G137" s="10" t="s">
        <v>126</v>
      </c>
      <c r="H137" s="26" t="s">
        <v>125</v>
      </c>
      <c r="I137" s="11">
        <f>J137/K137</f>
        <v>30533.9</v>
      </c>
      <c r="J137" s="11">
        <v>30533.9</v>
      </c>
      <c r="K137" s="12">
        <v>1</v>
      </c>
    </row>
    <row r="138" spans="1:11">
      <c r="A138" s="8">
        <v>137</v>
      </c>
      <c r="B138" s="10" t="s">
        <v>10</v>
      </c>
      <c r="C138" s="9" t="s">
        <v>9</v>
      </c>
      <c r="D138" s="9" t="s">
        <v>15</v>
      </c>
      <c r="E138" s="9" t="s">
        <v>13</v>
      </c>
      <c r="F138" s="10" t="s">
        <v>22</v>
      </c>
      <c r="G138" s="10" t="s">
        <v>128</v>
      </c>
      <c r="H138" s="26" t="s">
        <v>127</v>
      </c>
      <c r="I138" s="11">
        <f>J138/K138</f>
        <v>2288.14</v>
      </c>
      <c r="J138" s="11">
        <v>2288.14</v>
      </c>
      <c r="K138" s="12">
        <v>1</v>
      </c>
    </row>
    <row r="139" spans="1:11">
      <c r="A139" s="8">
        <v>138</v>
      </c>
      <c r="B139" s="10" t="s">
        <v>10</v>
      </c>
      <c r="C139" s="9" t="s">
        <v>9</v>
      </c>
      <c r="D139" s="9" t="s">
        <v>15</v>
      </c>
      <c r="E139" s="9" t="s">
        <v>13</v>
      </c>
      <c r="F139" s="10" t="s">
        <v>22</v>
      </c>
      <c r="G139" s="10" t="s">
        <v>378</v>
      </c>
      <c r="H139" s="26" t="s">
        <v>379</v>
      </c>
      <c r="I139" s="11">
        <f>J139/K139</f>
        <v>12067.8</v>
      </c>
      <c r="J139" s="14">
        <v>12067.8</v>
      </c>
      <c r="K139" s="12">
        <v>1</v>
      </c>
    </row>
    <row r="140" spans="1:11" ht="45">
      <c r="A140" s="8">
        <v>139</v>
      </c>
      <c r="B140" s="10" t="s">
        <v>10</v>
      </c>
      <c r="C140" s="9" t="s">
        <v>9</v>
      </c>
      <c r="D140" s="9" t="s">
        <v>15</v>
      </c>
      <c r="E140" s="9" t="s">
        <v>13</v>
      </c>
      <c r="F140" s="10" t="s">
        <v>22</v>
      </c>
      <c r="G140" s="9" t="s">
        <v>330</v>
      </c>
      <c r="H140" s="26" t="s">
        <v>329</v>
      </c>
      <c r="I140" s="11">
        <f>J140/K140</f>
        <v>5242.375</v>
      </c>
      <c r="J140" s="11">
        <v>10484.75</v>
      </c>
      <c r="K140" s="12">
        <v>2</v>
      </c>
    </row>
    <row r="141" spans="1:11">
      <c r="A141" s="8">
        <v>140</v>
      </c>
      <c r="B141" s="10" t="s">
        <v>10</v>
      </c>
      <c r="C141" s="9" t="s">
        <v>9</v>
      </c>
      <c r="D141" s="9" t="s">
        <v>15</v>
      </c>
      <c r="E141" s="9" t="s">
        <v>13</v>
      </c>
      <c r="F141" s="10" t="s">
        <v>22</v>
      </c>
      <c r="G141" s="10" t="s">
        <v>54</v>
      </c>
      <c r="H141" s="26" t="s">
        <v>53</v>
      </c>
      <c r="I141" s="11">
        <f>J141/K141</f>
        <v>1457.63</v>
      </c>
      <c r="J141" s="11">
        <v>5830.52</v>
      </c>
      <c r="K141" s="12">
        <v>4</v>
      </c>
    </row>
    <row r="142" spans="1:11" ht="75">
      <c r="A142" s="8">
        <v>141</v>
      </c>
      <c r="B142" s="10" t="s">
        <v>10</v>
      </c>
      <c r="C142" s="9" t="s">
        <v>9</v>
      </c>
      <c r="D142" s="10" t="s">
        <v>15</v>
      </c>
      <c r="E142" s="10" t="s">
        <v>13</v>
      </c>
      <c r="F142" s="10" t="s">
        <v>22</v>
      </c>
      <c r="G142" s="9" t="s">
        <v>39</v>
      </c>
      <c r="H142" s="26" t="s">
        <v>38</v>
      </c>
      <c r="I142" s="11">
        <f>J142/K142</f>
        <v>13481.36</v>
      </c>
      <c r="J142" s="11">
        <v>13481.36</v>
      </c>
      <c r="K142" s="12">
        <v>1</v>
      </c>
    </row>
    <row r="143" spans="1:11" ht="75">
      <c r="A143" s="8">
        <v>142</v>
      </c>
      <c r="B143" s="10" t="s">
        <v>10</v>
      </c>
      <c r="C143" s="9" t="s">
        <v>9</v>
      </c>
      <c r="D143" s="9" t="s">
        <v>15</v>
      </c>
      <c r="E143" s="9" t="s">
        <v>13</v>
      </c>
      <c r="F143" s="10" t="s">
        <v>22</v>
      </c>
      <c r="G143" s="9" t="s">
        <v>39</v>
      </c>
      <c r="H143" s="26" t="s">
        <v>204</v>
      </c>
      <c r="I143" s="11">
        <f>J143/K143</f>
        <v>13481.355</v>
      </c>
      <c r="J143" s="11">
        <v>26962.71</v>
      </c>
      <c r="K143" s="12">
        <v>2</v>
      </c>
    </row>
    <row r="144" spans="1:11" ht="75">
      <c r="A144" s="8">
        <v>143</v>
      </c>
      <c r="B144" s="10" t="s">
        <v>10</v>
      </c>
      <c r="C144" s="9" t="s">
        <v>9</v>
      </c>
      <c r="D144" s="9" t="s">
        <v>15</v>
      </c>
      <c r="E144" s="9" t="s">
        <v>13</v>
      </c>
      <c r="F144" s="10" t="s">
        <v>22</v>
      </c>
      <c r="G144" s="9" t="s">
        <v>39</v>
      </c>
      <c r="H144" s="26" t="s">
        <v>244</v>
      </c>
      <c r="I144" s="11">
        <f>J144/K144</f>
        <v>13611.02</v>
      </c>
      <c r="J144" s="11">
        <v>13611.02</v>
      </c>
      <c r="K144" s="12">
        <v>1</v>
      </c>
    </row>
    <row r="145" spans="1:11">
      <c r="A145" s="8">
        <v>144</v>
      </c>
      <c r="B145" s="10" t="s">
        <v>10</v>
      </c>
      <c r="C145" s="9" t="s">
        <v>9</v>
      </c>
      <c r="D145" s="10" t="s">
        <v>15</v>
      </c>
      <c r="E145" s="10" t="s">
        <v>13</v>
      </c>
      <c r="F145" s="10" t="s">
        <v>22</v>
      </c>
      <c r="G145" s="10" t="s">
        <v>32</v>
      </c>
      <c r="H145" s="26" t="s">
        <v>31</v>
      </c>
      <c r="I145" s="11">
        <f>J145/K145</f>
        <v>2250</v>
      </c>
      <c r="J145" s="11">
        <v>6750</v>
      </c>
      <c r="K145" s="12">
        <v>3</v>
      </c>
    </row>
    <row r="146" spans="1:11" ht="30">
      <c r="A146" s="8">
        <v>145</v>
      </c>
      <c r="B146" s="10" t="s">
        <v>10</v>
      </c>
      <c r="C146" s="9" t="s">
        <v>9</v>
      </c>
      <c r="D146" s="9" t="s">
        <v>26</v>
      </c>
      <c r="E146" s="9" t="s">
        <v>13</v>
      </c>
      <c r="F146" s="10" t="s">
        <v>22</v>
      </c>
      <c r="G146" s="9" t="s">
        <v>165</v>
      </c>
      <c r="H146" s="26" t="s">
        <v>164</v>
      </c>
      <c r="I146" s="11">
        <f>J146/K146</f>
        <v>3641.3559999999998</v>
      </c>
      <c r="J146" s="11">
        <v>18206.78</v>
      </c>
      <c r="K146" s="12">
        <v>5</v>
      </c>
    </row>
    <row r="147" spans="1:11" ht="30">
      <c r="A147" s="8">
        <v>146</v>
      </c>
      <c r="B147" s="10" t="s">
        <v>10</v>
      </c>
      <c r="C147" s="9" t="s">
        <v>9</v>
      </c>
      <c r="D147" s="9" t="s">
        <v>15</v>
      </c>
      <c r="E147" s="9" t="s">
        <v>13</v>
      </c>
      <c r="F147" s="10" t="s">
        <v>22</v>
      </c>
      <c r="G147" s="9" t="s">
        <v>165</v>
      </c>
      <c r="H147" s="26" t="s">
        <v>164</v>
      </c>
      <c r="I147" s="11">
        <f>J147/K147</f>
        <v>4019.49</v>
      </c>
      <c r="J147" s="11">
        <v>4019.49</v>
      </c>
      <c r="K147" s="12">
        <v>1</v>
      </c>
    </row>
    <row r="148" spans="1:11" ht="30">
      <c r="A148" s="8">
        <v>147</v>
      </c>
      <c r="B148" s="10" t="s">
        <v>10</v>
      </c>
      <c r="C148" s="9" t="s">
        <v>9</v>
      </c>
      <c r="D148" s="9" t="s">
        <v>15</v>
      </c>
      <c r="E148" s="9" t="s">
        <v>13</v>
      </c>
      <c r="F148" s="10" t="s">
        <v>22</v>
      </c>
      <c r="G148" s="9" t="s">
        <v>199</v>
      </c>
      <c r="H148" s="26" t="s">
        <v>198</v>
      </c>
      <c r="I148" s="11">
        <f>J148/K148</f>
        <v>720.34</v>
      </c>
      <c r="J148" s="11">
        <v>1440.68</v>
      </c>
      <c r="K148" s="12">
        <v>2</v>
      </c>
    </row>
    <row r="149" spans="1:11" ht="75">
      <c r="A149" s="8">
        <v>148</v>
      </c>
      <c r="B149" s="10" t="s">
        <v>10</v>
      </c>
      <c r="C149" s="9" t="s">
        <v>9</v>
      </c>
      <c r="D149" s="10" t="s">
        <v>15</v>
      </c>
      <c r="E149" s="10" t="s">
        <v>13</v>
      </c>
      <c r="F149" s="10" t="s">
        <v>22</v>
      </c>
      <c r="G149" s="9" t="s">
        <v>34</v>
      </c>
      <c r="H149" s="26" t="s">
        <v>33</v>
      </c>
      <c r="I149" s="11">
        <f>J149/K149</f>
        <v>11922.88</v>
      </c>
      <c r="J149" s="11">
        <v>23845.759999999998</v>
      </c>
      <c r="K149" s="12">
        <v>2</v>
      </c>
    </row>
    <row r="150" spans="1:11" ht="60">
      <c r="A150" s="8">
        <v>149</v>
      </c>
      <c r="B150" s="10" t="s">
        <v>10</v>
      </c>
      <c r="C150" s="9" t="s">
        <v>9</v>
      </c>
      <c r="D150" s="10" t="s">
        <v>26</v>
      </c>
      <c r="E150" s="9" t="s">
        <v>13</v>
      </c>
      <c r="F150" s="10" t="s">
        <v>22</v>
      </c>
      <c r="G150" s="9" t="s">
        <v>93</v>
      </c>
      <c r="H150" s="26" t="s">
        <v>92</v>
      </c>
      <c r="I150" s="11">
        <f>J150/K150</f>
        <v>8274.5759999999991</v>
      </c>
      <c r="J150" s="11">
        <v>41372.879999999997</v>
      </c>
      <c r="K150" s="12">
        <v>5</v>
      </c>
    </row>
    <row r="151" spans="1:11" ht="75">
      <c r="A151" s="8">
        <v>150</v>
      </c>
      <c r="B151" s="10" t="s">
        <v>10</v>
      </c>
      <c r="C151" s="9" t="s">
        <v>9</v>
      </c>
      <c r="D151" s="9" t="s">
        <v>23</v>
      </c>
      <c r="E151" s="9" t="s">
        <v>13</v>
      </c>
      <c r="F151" s="10" t="s">
        <v>22</v>
      </c>
      <c r="G151" s="9" t="s">
        <v>316</v>
      </c>
      <c r="H151" s="26" t="s">
        <v>315</v>
      </c>
      <c r="I151" s="11">
        <f>J151/K151</f>
        <v>14568.64</v>
      </c>
      <c r="J151" s="11">
        <v>14568.64</v>
      </c>
      <c r="K151" s="12">
        <v>1</v>
      </c>
    </row>
    <row r="152" spans="1:11">
      <c r="A152" s="8">
        <v>151</v>
      </c>
      <c r="B152" s="10" t="s">
        <v>10</v>
      </c>
      <c r="C152" s="9" t="s">
        <v>9</v>
      </c>
      <c r="D152" s="10" t="s">
        <v>26</v>
      </c>
      <c r="E152" s="9" t="s">
        <v>13</v>
      </c>
      <c r="F152" s="10" t="s">
        <v>22</v>
      </c>
      <c r="G152" s="10" t="s">
        <v>95</v>
      </c>
      <c r="H152" s="26" t="s">
        <v>94</v>
      </c>
      <c r="I152" s="11">
        <f>J152/K152</f>
        <v>16492.372857142858</v>
      </c>
      <c r="J152" s="11">
        <v>115446.61</v>
      </c>
      <c r="K152" s="12">
        <v>7</v>
      </c>
    </row>
    <row r="153" spans="1:11" ht="60.75" customHeight="1">
      <c r="A153" s="8">
        <v>152</v>
      </c>
      <c r="B153" s="10" t="s">
        <v>10</v>
      </c>
      <c r="C153" s="9" t="s">
        <v>9</v>
      </c>
      <c r="D153" s="10" t="s">
        <v>26</v>
      </c>
      <c r="E153" s="9" t="s">
        <v>13</v>
      </c>
      <c r="F153" s="10" t="s">
        <v>22</v>
      </c>
      <c r="G153" s="9" t="s">
        <v>97</v>
      </c>
      <c r="H153" s="26" t="s">
        <v>96</v>
      </c>
      <c r="I153" s="11">
        <f>J153/K153</f>
        <v>4080.5084000000002</v>
      </c>
      <c r="J153" s="11">
        <v>102012.71</v>
      </c>
      <c r="K153" s="12">
        <v>25</v>
      </c>
    </row>
    <row r="154" spans="1:11" ht="30">
      <c r="A154" s="8">
        <v>153</v>
      </c>
      <c r="B154" s="10" t="s">
        <v>10</v>
      </c>
      <c r="C154" s="9" t="s">
        <v>9</v>
      </c>
      <c r="D154" s="9" t="s">
        <v>15</v>
      </c>
      <c r="E154" s="9" t="s">
        <v>13</v>
      </c>
      <c r="F154" s="10" t="s">
        <v>12</v>
      </c>
      <c r="G154" s="9" t="s">
        <v>298</v>
      </c>
      <c r="H154" s="26" t="s">
        <v>297</v>
      </c>
      <c r="I154" s="11">
        <f>J154/K154</f>
        <v>74.576250000000002</v>
      </c>
      <c r="J154" s="11">
        <v>596.61</v>
      </c>
      <c r="K154" s="12">
        <v>8</v>
      </c>
    </row>
    <row r="155" spans="1:11" ht="30">
      <c r="A155" s="8">
        <v>154</v>
      </c>
      <c r="B155" s="10" t="s">
        <v>10</v>
      </c>
      <c r="C155" s="9" t="s">
        <v>9</v>
      </c>
      <c r="D155" s="9" t="s">
        <v>15</v>
      </c>
      <c r="E155" s="9" t="s">
        <v>13</v>
      </c>
      <c r="F155" s="10" t="s">
        <v>12</v>
      </c>
      <c r="G155" s="9" t="s">
        <v>269</v>
      </c>
      <c r="H155" s="26" t="s">
        <v>268</v>
      </c>
      <c r="I155" s="11">
        <f>J155/K155</f>
        <v>277.11866666666663</v>
      </c>
      <c r="J155" s="11">
        <v>4156.78</v>
      </c>
      <c r="K155" s="12">
        <v>15</v>
      </c>
    </row>
    <row r="156" spans="1:11" ht="30">
      <c r="A156" s="8">
        <v>155</v>
      </c>
      <c r="B156" s="10" t="s">
        <v>10</v>
      </c>
      <c r="C156" s="9" t="s">
        <v>9</v>
      </c>
      <c r="D156" s="10" t="s">
        <v>26</v>
      </c>
      <c r="E156" s="9" t="s">
        <v>13</v>
      </c>
      <c r="F156" s="10" t="s">
        <v>22</v>
      </c>
      <c r="G156" s="9" t="s">
        <v>99</v>
      </c>
      <c r="H156" s="26" t="s">
        <v>98</v>
      </c>
      <c r="I156" s="11">
        <f>J156/K156</f>
        <v>519.49</v>
      </c>
      <c r="J156" s="11">
        <v>1558.47</v>
      </c>
      <c r="K156" s="12">
        <v>3</v>
      </c>
    </row>
    <row r="157" spans="1:11" ht="30">
      <c r="A157" s="8">
        <v>156</v>
      </c>
      <c r="B157" s="10" t="s">
        <v>10</v>
      </c>
      <c r="C157" s="9" t="s">
        <v>9</v>
      </c>
      <c r="D157" s="9" t="s">
        <v>15</v>
      </c>
      <c r="E157" s="9" t="s">
        <v>13</v>
      </c>
      <c r="F157" s="10" t="s">
        <v>22</v>
      </c>
      <c r="G157" s="9" t="s">
        <v>275</v>
      </c>
      <c r="H157" s="26" t="s">
        <v>274</v>
      </c>
      <c r="I157" s="11">
        <f>J157/K157</f>
        <v>92.37266666666666</v>
      </c>
      <c r="J157" s="11">
        <v>1385.59</v>
      </c>
      <c r="K157" s="12">
        <v>15</v>
      </c>
    </row>
    <row r="158" spans="1:11" ht="30">
      <c r="A158" s="8">
        <v>157</v>
      </c>
      <c r="B158" s="10" t="s">
        <v>10</v>
      </c>
      <c r="C158" s="9" t="s">
        <v>9</v>
      </c>
      <c r="D158" s="9" t="s">
        <v>15</v>
      </c>
      <c r="E158" s="9" t="s">
        <v>13</v>
      </c>
      <c r="F158" s="10" t="s">
        <v>12</v>
      </c>
      <c r="G158" s="9" t="s">
        <v>267</v>
      </c>
      <c r="H158" s="26" t="s">
        <v>266</v>
      </c>
      <c r="I158" s="11">
        <f>J158/K158</f>
        <v>51.695</v>
      </c>
      <c r="J158" s="11">
        <v>2584.75</v>
      </c>
      <c r="K158" s="12">
        <v>50</v>
      </c>
    </row>
    <row r="159" spans="1:11" ht="30">
      <c r="A159" s="8">
        <v>158</v>
      </c>
      <c r="B159" s="10" t="s">
        <v>10</v>
      </c>
      <c r="C159" s="9" t="s">
        <v>9</v>
      </c>
      <c r="D159" s="9" t="s">
        <v>15</v>
      </c>
      <c r="E159" s="9" t="s">
        <v>13</v>
      </c>
      <c r="F159" s="10" t="s">
        <v>12</v>
      </c>
      <c r="G159" s="9" t="s">
        <v>230</v>
      </c>
      <c r="H159" s="26" t="s">
        <v>231</v>
      </c>
      <c r="I159" s="11">
        <f>J159/K159</f>
        <v>51.7</v>
      </c>
      <c r="J159" s="11">
        <v>3102</v>
      </c>
      <c r="K159" s="12">
        <v>60</v>
      </c>
    </row>
    <row r="160" spans="1:11">
      <c r="A160" s="8">
        <v>159</v>
      </c>
      <c r="B160" s="10" t="s">
        <v>10</v>
      </c>
      <c r="C160" s="9" t="s">
        <v>9</v>
      </c>
      <c r="D160" s="9" t="s">
        <v>15</v>
      </c>
      <c r="E160" s="9" t="s">
        <v>13</v>
      </c>
      <c r="F160" s="10" t="s">
        <v>12</v>
      </c>
      <c r="G160" s="10" t="s">
        <v>228</v>
      </c>
      <c r="H160" s="26" t="s">
        <v>227</v>
      </c>
      <c r="I160" s="11">
        <f>J160/K160</f>
        <v>1009.32</v>
      </c>
      <c r="J160" s="11">
        <v>3027.96</v>
      </c>
      <c r="K160" s="12">
        <v>3</v>
      </c>
    </row>
    <row r="161" spans="1:11" ht="75">
      <c r="A161" s="8">
        <v>160</v>
      </c>
      <c r="B161" s="10" t="s">
        <v>10</v>
      </c>
      <c r="C161" s="9" t="s">
        <v>9</v>
      </c>
      <c r="D161" s="9" t="s">
        <v>15</v>
      </c>
      <c r="E161" s="9" t="s">
        <v>13</v>
      </c>
      <c r="F161" s="10" t="s">
        <v>22</v>
      </c>
      <c r="G161" s="9" t="s">
        <v>302</v>
      </c>
      <c r="H161" s="26" t="s">
        <v>301</v>
      </c>
      <c r="I161" s="11">
        <f>J161/K161</f>
        <v>172.88200000000001</v>
      </c>
      <c r="J161" s="11">
        <v>864.41</v>
      </c>
      <c r="K161" s="12">
        <v>5</v>
      </c>
    </row>
    <row r="162" spans="1:11" ht="30">
      <c r="A162" s="8">
        <v>161</v>
      </c>
      <c r="B162" s="10" t="s">
        <v>10</v>
      </c>
      <c r="C162" s="9" t="s">
        <v>9</v>
      </c>
      <c r="D162" s="9" t="s">
        <v>15</v>
      </c>
      <c r="E162" s="9" t="s">
        <v>13</v>
      </c>
      <c r="F162" s="10" t="s">
        <v>22</v>
      </c>
      <c r="G162" s="9" t="s">
        <v>306</v>
      </c>
      <c r="H162" s="26" t="s">
        <v>305</v>
      </c>
      <c r="I162" s="11">
        <f>J162/K162</f>
        <v>1659.32</v>
      </c>
      <c r="J162" s="11">
        <v>3318.64</v>
      </c>
      <c r="K162" s="12">
        <v>2</v>
      </c>
    </row>
    <row r="163" spans="1:11">
      <c r="A163" s="8">
        <v>162</v>
      </c>
      <c r="B163" s="10" t="s">
        <v>10</v>
      </c>
      <c r="C163" s="9" t="s">
        <v>9</v>
      </c>
      <c r="D163" s="9" t="s">
        <v>15</v>
      </c>
      <c r="E163" s="9" t="s">
        <v>13</v>
      </c>
      <c r="F163" s="10" t="s">
        <v>12</v>
      </c>
      <c r="G163" s="10" t="s">
        <v>228</v>
      </c>
      <c r="H163" s="26" t="s">
        <v>229</v>
      </c>
      <c r="I163" s="11">
        <f>J163/K163</f>
        <v>1313.56</v>
      </c>
      <c r="J163" s="11">
        <v>1313.56</v>
      </c>
      <c r="K163" s="12">
        <v>1</v>
      </c>
    </row>
    <row r="164" spans="1:11">
      <c r="A164" s="8">
        <v>163</v>
      </c>
      <c r="B164" s="10" t="s">
        <v>10</v>
      </c>
      <c r="C164" s="9" t="s">
        <v>9</v>
      </c>
      <c r="D164" s="9" t="s">
        <v>15</v>
      </c>
      <c r="E164" s="9" t="s">
        <v>13</v>
      </c>
      <c r="F164" s="10" t="s">
        <v>22</v>
      </c>
      <c r="G164" s="10" t="s">
        <v>288</v>
      </c>
      <c r="H164" s="26" t="s">
        <v>380</v>
      </c>
      <c r="I164" s="11">
        <f>J164/K164</f>
        <v>118.64333333333333</v>
      </c>
      <c r="J164" s="14">
        <v>711.86</v>
      </c>
      <c r="K164" s="12">
        <v>6</v>
      </c>
    </row>
    <row r="165" spans="1:11" ht="45">
      <c r="A165" s="8">
        <v>164</v>
      </c>
      <c r="B165" s="10" t="s">
        <v>10</v>
      </c>
      <c r="C165" s="9" t="s">
        <v>9</v>
      </c>
      <c r="D165" s="9" t="s">
        <v>15</v>
      </c>
      <c r="E165" s="9" t="s">
        <v>13</v>
      </c>
      <c r="F165" s="10" t="s">
        <v>253</v>
      </c>
      <c r="G165" s="9" t="s">
        <v>304</v>
      </c>
      <c r="H165" s="26" t="s">
        <v>303</v>
      </c>
      <c r="I165" s="11">
        <f>J165/K165</f>
        <v>227.12</v>
      </c>
      <c r="J165" s="11">
        <v>454.24</v>
      </c>
      <c r="K165" s="12">
        <v>2</v>
      </c>
    </row>
    <row r="166" spans="1:11" ht="30">
      <c r="A166" s="8">
        <v>165</v>
      </c>
      <c r="B166" s="10" t="s">
        <v>10</v>
      </c>
      <c r="C166" s="9" t="s">
        <v>9</v>
      </c>
      <c r="D166" s="9" t="s">
        <v>15</v>
      </c>
      <c r="E166" s="9" t="s">
        <v>13</v>
      </c>
      <c r="F166" s="10" t="s">
        <v>22</v>
      </c>
      <c r="G166" s="9" t="s">
        <v>213</v>
      </c>
      <c r="H166" s="26" t="s">
        <v>212</v>
      </c>
      <c r="I166" s="11">
        <f>J166/K166</f>
        <v>14116.666666666666</v>
      </c>
      <c r="J166" s="11">
        <v>42350</v>
      </c>
      <c r="K166" s="12">
        <v>3</v>
      </c>
    </row>
    <row r="167" spans="1:11" ht="30">
      <c r="A167" s="8">
        <v>166</v>
      </c>
      <c r="B167" s="10" t="s">
        <v>10</v>
      </c>
      <c r="C167" s="9" t="s">
        <v>9</v>
      </c>
      <c r="D167" s="9" t="s">
        <v>15</v>
      </c>
      <c r="E167" s="9" t="s">
        <v>13</v>
      </c>
      <c r="F167" s="10" t="s">
        <v>22</v>
      </c>
      <c r="G167" s="9" t="s">
        <v>344</v>
      </c>
      <c r="H167" s="26" t="s">
        <v>345</v>
      </c>
      <c r="I167" s="11">
        <f>J167/K167</f>
        <v>9839.83</v>
      </c>
      <c r="J167" s="11">
        <v>9839.83</v>
      </c>
      <c r="K167" s="12">
        <v>1</v>
      </c>
    </row>
    <row r="168" spans="1:11">
      <c r="A168" s="8">
        <v>167</v>
      </c>
      <c r="B168" s="10" t="s">
        <v>10</v>
      </c>
      <c r="C168" s="9" t="s">
        <v>9</v>
      </c>
      <c r="D168" s="9" t="s">
        <v>26</v>
      </c>
      <c r="E168" s="9" t="s">
        <v>13</v>
      </c>
      <c r="F168" s="10" t="s">
        <v>22</v>
      </c>
      <c r="G168" s="10" t="s">
        <v>50</v>
      </c>
      <c r="H168" s="26" t="s">
        <v>157</v>
      </c>
      <c r="I168" s="11">
        <f>J168/K168</f>
        <v>13791.892666666668</v>
      </c>
      <c r="J168" s="11">
        <v>413756.78</v>
      </c>
      <c r="K168" s="12">
        <v>30</v>
      </c>
    </row>
    <row r="169" spans="1:11">
      <c r="A169" s="8">
        <v>168</v>
      </c>
      <c r="B169" s="10" t="s">
        <v>10</v>
      </c>
      <c r="C169" s="9" t="s">
        <v>9</v>
      </c>
      <c r="D169" s="9" t="s">
        <v>15</v>
      </c>
      <c r="E169" s="9" t="s">
        <v>13</v>
      </c>
      <c r="F169" s="10" t="s">
        <v>22</v>
      </c>
      <c r="G169" s="10" t="s">
        <v>50</v>
      </c>
      <c r="H169" s="26" t="s">
        <v>48</v>
      </c>
      <c r="I169" s="11">
        <f>J169/K169</f>
        <v>14225</v>
      </c>
      <c r="J169" s="11">
        <v>28450</v>
      </c>
      <c r="K169" s="12">
        <v>2</v>
      </c>
    </row>
    <row r="170" spans="1:11">
      <c r="A170" s="8">
        <v>169</v>
      </c>
      <c r="B170" s="10" t="s">
        <v>10</v>
      </c>
      <c r="C170" s="9" t="s">
        <v>9</v>
      </c>
      <c r="D170" s="9" t="s">
        <v>15</v>
      </c>
      <c r="E170" s="9" t="s">
        <v>13</v>
      </c>
      <c r="F170" s="10" t="s">
        <v>22</v>
      </c>
      <c r="G170" s="10" t="s">
        <v>282</v>
      </c>
      <c r="H170" s="26" t="s">
        <v>281</v>
      </c>
      <c r="I170" s="11">
        <f>J170/K170</f>
        <v>69.49166666666666</v>
      </c>
      <c r="J170" s="11">
        <v>2084.75</v>
      </c>
      <c r="K170" s="12">
        <v>30</v>
      </c>
    </row>
    <row r="171" spans="1:11" ht="60">
      <c r="A171" s="8">
        <v>170</v>
      </c>
      <c r="B171" s="10" t="s">
        <v>10</v>
      </c>
      <c r="C171" s="9" t="s">
        <v>9</v>
      </c>
      <c r="D171" s="9" t="s">
        <v>15</v>
      </c>
      <c r="E171" s="9" t="s">
        <v>13</v>
      </c>
      <c r="F171" s="10" t="s">
        <v>22</v>
      </c>
      <c r="G171" s="9" t="s">
        <v>286</v>
      </c>
      <c r="H171" s="26" t="s">
        <v>285</v>
      </c>
      <c r="I171" s="11">
        <f>J171/K171</f>
        <v>150</v>
      </c>
      <c r="J171" s="11">
        <v>1500</v>
      </c>
      <c r="K171" s="12">
        <v>10</v>
      </c>
    </row>
    <row r="172" spans="1:11" ht="30">
      <c r="A172" s="8">
        <v>171</v>
      </c>
      <c r="B172" s="10" t="s">
        <v>10</v>
      </c>
      <c r="C172" s="9" t="s">
        <v>9</v>
      </c>
      <c r="D172" s="9" t="s">
        <v>15</v>
      </c>
      <c r="E172" s="9" t="s">
        <v>13</v>
      </c>
      <c r="F172" s="10" t="s">
        <v>22</v>
      </c>
      <c r="G172" s="9" t="s">
        <v>248</v>
      </c>
      <c r="H172" s="26" t="s">
        <v>247</v>
      </c>
      <c r="I172" s="11">
        <f>J172/K172</f>
        <v>150</v>
      </c>
      <c r="J172" s="11">
        <v>4650</v>
      </c>
      <c r="K172" s="12">
        <v>31</v>
      </c>
    </row>
    <row r="173" spans="1:11" ht="30">
      <c r="A173" s="8">
        <v>172</v>
      </c>
      <c r="B173" s="10" t="s">
        <v>10</v>
      </c>
      <c r="C173" s="9" t="s">
        <v>9</v>
      </c>
      <c r="D173" s="9" t="s">
        <v>15</v>
      </c>
      <c r="E173" s="9" t="s">
        <v>13</v>
      </c>
      <c r="F173" s="10" t="s">
        <v>22</v>
      </c>
      <c r="G173" s="9" t="s">
        <v>235</v>
      </c>
      <c r="H173" s="26" t="s">
        <v>234</v>
      </c>
      <c r="I173" s="11">
        <f>J173/K173</f>
        <v>138.13999999999999</v>
      </c>
      <c r="J173" s="11">
        <v>3453.5</v>
      </c>
      <c r="K173" s="12">
        <v>25</v>
      </c>
    </row>
    <row r="174" spans="1:11" ht="30">
      <c r="A174" s="8">
        <v>173</v>
      </c>
      <c r="B174" s="10" t="s">
        <v>10</v>
      </c>
      <c r="C174" s="9" t="s">
        <v>9</v>
      </c>
      <c r="D174" s="10" t="s">
        <v>26</v>
      </c>
      <c r="E174" s="9" t="s">
        <v>13</v>
      </c>
      <c r="F174" s="10" t="s">
        <v>22</v>
      </c>
      <c r="G174" s="9" t="s">
        <v>101</v>
      </c>
      <c r="H174" s="26" t="s">
        <v>100</v>
      </c>
      <c r="I174" s="11">
        <f>J174/K174</f>
        <v>246.61</v>
      </c>
      <c r="J174" s="11">
        <v>246.61</v>
      </c>
      <c r="K174" s="12">
        <v>1</v>
      </c>
    </row>
    <row r="175" spans="1:11" ht="30">
      <c r="A175" s="8">
        <v>174</v>
      </c>
      <c r="B175" s="10" t="s">
        <v>10</v>
      </c>
      <c r="C175" s="9" t="s">
        <v>9</v>
      </c>
      <c r="D175" s="9" t="s">
        <v>15</v>
      </c>
      <c r="E175" s="9" t="s">
        <v>13</v>
      </c>
      <c r="F175" s="10" t="s">
        <v>22</v>
      </c>
      <c r="G175" s="9" t="s">
        <v>368</v>
      </c>
      <c r="H175" s="26" t="s">
        <v>367</v>
      </c>
      <c r="I175" s="11">
        <f>J175/K175</f>
        <v>161.01600000000002</v>
      </c>
      <c r="J175" s="11">
        <v>805.08</v>
      </c>
      <c r="K175" s="12">
        <v>5</v>
      </c>
    </row>
    <row r="176" spans="1:11" ht="45">
      <c r="A176" s="8">
        <v>175</v>
      </c>
      <c r="B176" s="10" t="s">
        <v>10</v>
      </c>
      <c r="C176" s="9" t="s">
        <v>9</v>
      </c>
      <c r="D176" s="9" t="s">
        <v>15</v>
      </c>
      <c r="E176" s="9" t="s">
        <v>13</v>
      </c>
      <c r="F176" s="10" t="s">
        <v>22</v>
      </c>
      <c r="G176" s="9" t="s">
        <v>292</v>
      </c>
      <c r="H176" s="26" t="s">
        <v>291</v>
      </c>
      <c r="I176" s="11">
        <f>J176/K176</f>
        <v>133.05000000000001</v>
      </c>
      <c r="J176" s="11">
        <v>665.25</v>
      </c>
      <c r="K176" s="12">
        <v>5</v>
      </c>
    </row>
    <row r="177" spans="1:11">
      <c r="A177" s="8">
        <v>176</v>
      </c>
      <c r="B177" s="10" t="s">
        <v>10</v>
      </c>
      <c r="C177" s="9" t="s">
        <v>9</v>
      </c>
      <c r="D177" s="9" t="s">
        <v>15</v>
      </c>
      <c r="E177" s="9" t="s">
        <v>13</v>
      </c>
      <c r="F177" s="10" t="s">
        <v>12</v>
      </c>
      <c r="G177" s="10" t="s">
        <v>11</v>
      </c>
      <c r="H177" s="26" t="s">
        <v>19</v>
      </c>
      <c r="I177" s="11">
        <f>J177/K177</f>
        <v>223.14230769230767</v>
      </c>
      <c r="J177" s="11">
        <v>8702.5499999999993</v>
      </c>
      <c r="K177" s="12">
        <v>39</v>
      </c>
    </row>
    <row r="178" spans="1:11" ht="30">
      <c r="A178" s="8">
        <v>177</v>
      </c>
      <c r="B178" s="10" t="s">
        <v>10</v>
      </c>
      <c r="C178" s="9" t="s">
        <v>9</v>
      </c>
      <c r="D178" s="9" t="s">
        <v>15</v>
      </c>
      <c r="E178" s="9" t="s">
        <v>13</v>
      </c>
      <c r="F178" s="10" t="s">
        <v>22</v>
      </c>
      <c r="G178" s="9" t="s">
        <v>284</v>
      </c>
      <c r="H178" s="26" t="s">
        <v>283</v>
      </c>
      <c r="I178" s="11">
        <f>J178/K178</f>
        <v>144.06766666666667</v>
      </c>
      <c r="J178" s="11">
        <v>4322.03</v>
      </c>
      <c r="K178" s="12">
        <v>30</v>
      </c>
    </row>
    <row r="179" spans="1:11">
      <c r="A179" s="8">
        <v>178</v>
      </c>
      <c r="B179" s="10" t="s">
        <v>10</v>
      </c>
      <c r="C179" s="9" t="s">
        <v>9</v>
      </c>
      <c r="D179" s="9" t="s">
        <v>15</v>
      </c>
      <c r="E179" s="9" t="s">
        <v>13</v>
      </c>
      <c r="F179" s="10" t="s">
        <v>22</v>
      </c>
      <c r="G179" s="10" t="s">
        <v>257</v>
      </c>
      <c r="H179" s="26" t="s">
        <v>256</v>
      </c>
      <c r="I179" s="11">
        <f>J179/K179</f>
        <v>268.65786885245905</v>
      </c>
      <c r="J179" s="11">
        <v>16388.13</v>
      </c>
      <c r="K179" s="12">
        <v>61</v>
      </c>
    </row>
    <row r="180" spans="1:11" ht="60">
      <c r="A180" s="8">
        <v>179</v>
      </c>
      <c r="B180" s="10" t="s">
        <v>10</v>
      </c>
      <c r="C180" s="9" t="s">
        <v>9</v>
      </c>
      <c r="D180" s="9" t="s">
        <v>15</v>
      </c>
      <c r="E180" s="9" t="s">
        <v>13</v>
      </c>
      <c r="F180" s="10" t="s">
        <v>22</v>
      </c>
      <c r="G180" s="9" t="s">
        <v>261</v>
      </c>
      <c r="H180" s="26" t="s">
        <v>260</v>
      </c>
      <c r="I180" s="11">
        <f>J180/K180</f>
        <v>300.98833333333334</v>
      </c>
      <c r="J180" s="11">
        <v>7223.72</v>
      </c>
      <c r="K180" s="12">
        <v>24</v>
      </c>
    </row>
    <row r="181" spans="1:11" ht="60">
      <c r="A181" s="8">
        <v>180</v>
      </c>
      <c r="B181" s="10" t="s">
        <v>10</v>
      </c>
      <c r="C181" s="9" t="s">
        <v>9</v>
      </c>
      <c r="D181" s="9" t="s">
        <v>15</v>
      </c>
      <c r="E181" s="9" t="s">
        <v>13</v>
      </c>
      <c r="F181" s="10" t="s">
        <v>22</v>
      </c>
      <c r="G181" s="9" t="s">
        <v>237</v>
      </c>
      <c r="H181" s="26" t="s">
        <v>236</v>
      </c>
      <c r="I181" s="11">
        <f>J181/K181</f>
        <v>246.04499999999999</v>
      </c>
      <c r="J181" s="11">
        <v>1476.27</v>
      </c>
      <c r="K181" s="12">
        <v>6</v>
      </c>
    </row>
    <row r="182" spans="1:11" ht="45">
      <c r="A182" s="8">
        <v>181</v>
      </c>
      <c r="B182" s="10" t="s">
        <v>10</v>
      </c>
      <c r="C182" s="9" t="s">
        <v>9</v>
      </c>
      <c r="D182" s="9" t="s">
        <v>15</v>
      </c>
      <c r="E182" s="9" t="s">
        <v>13</v>
      </c>
      <c r="F182" s="10" t="s">
        <v>22</v>
      </c>
      <c r="G182" s="9" t="s">
        <v>149</v>
      </c>
      <c r="H182" s="26" t="s">
        <v>148</v>
      </c>
      <c r="I182" s="11">
        <f>J182/K182</f>
        <v>13181.36</v>
      </c>
      <c r="J182" s="11">
        <v>13181.36</v>
      </c>
      <c r="K182" s="12">
        <v>1</v>
      </c>
    </row>
    <row r="183" spans="1:11" ht="60">
      <c r="A183" s="8">
        <v>182</v>
      </c>
      <c r="B183" s="10" t="s">
        <v>10</v>
      </c>
      <c r="C183" s="9" t="s">
        <v>9</v>
      </c>
      <c r="D183" s="9" t="s">
        <v>15</v>
      </c>
      <c r="E183" s="9" t="s">
        <v>13</v>
      </c>
      <c r="F183" s="10" t="s">
        <v>22</v>
      </c>
      <c r="G183" s="9" t="s">
        <v>334</v>
      </c>
      <c r="H183" s="26" t="s">
        <v>333</v>
      </c>
      <c r="I183" s="11">
        <f>J183/K183</f>
        <v>11241.53</v>
      </c>
      <c r="J183" s="11">
        <v>11241.53</v>
      </c>
      <c r="K183" s="12">
        <v>1</v>
      </c>
    </row>
    <row r="184" spans="1:11" ht="30">
      <c r="A184" s="8">
        <v>183</v>
      </c>
      <c r="B184" s="10" t="s">
        <v>10</v>
      </c>
      <c r="C184" s="9" t="s">
        <v>9</v>
      </c>
      <c r="D184" s="9" t="s">
        <v>15</v>
      </c>
      <c r="E184" s="9" t="s">
        <v>13</v>
      </c>
      <c r="F184" s="10" t="s">
        <v>22</v>
      </c>
      <c r="G184" s="9" t="s">
        <v>263</v>
      </c>
      <c r="H184" s="26" t="s">
        <v>262</v>
      </c>
      <c r="I184" s="11">
        <f>J184/K184</f>
        <v>244.92</v>
      </c>
      <c r="J184" s="14">
        <v>244.92</v>
      </c>
      <c r="K184" s="12">
        <v>1</v>
      </c>
    </row>
    <row r="185" spans="1:11" ht="30">
      <c r="A185" s="8">
        <v>184</v>
      </c>
      <c r="B185" s="10" t="s">
        <v>10</v>
      </c>
      <c r="C185" s="9" t="s">
        <v>9</v>
      </c>
      <c r="D185" s="9" t="s">
        <v>15</v>
      </c>
      <c r="E185" s="9" t="s">
        <v>13</v>
      </c>
      <c r="F185" s="10" t="s">
        <v>22</v>
      </c>
      <c r="G185" s="9" t="s">
        <v>145</v>
      </c>
      <c r="H185" s="26" t="s">
        <v>144</v>
      </c>
      <c r="I185" s="11">
        <f>J185/K185</f>
        <v>597.46</v>
      </c>
      <c r="J185" s="11">
        <v>597.46</v>
      </c>
      <c r="K185" s="12">
        <v>1</v>
      </c>
    </row>
    <row r="186" spans="1:11">
      <c r="A186" s="8">
        <v>185</v>
      </c>
      <c r="B186" s="10" t="s">
        <v>10</v>
      </c>
      <c r="C186" s="9" t="s">
        <v>9</v>
      </c>
      <c r="D186" s="10" t="s">
        <v>15</v>
      </c>
      <c r="E186" s="10" t="s">
        <v>13</v>
      </c>
      <c r="F186" s="10" t="s">
        <v>22</v>
      </c>
      <c r="G186" s="10" t="s">
        <v>49</v>
      </c>
      <c r="H186" s="26" t="s">
        <v>47</v>
      </c>
      <c r="I186" s="11">
        <f>J186/K186</f>
        <v>4460.17</v>
      </c>
      <c r="J186" s="11">
        <v>4460.17</v>
      </c>
      <c r="K186" s="12">
        <v>1</v>
      </c>
    </row>
    <row r="187" spans="1:11" ht="45">
      <c r="A187" s="8">
        <v>186</v>
      </c>
      <c r="B187" s="10" t="s">
        <v>10</v>
      </c>
      <c r="C187" s="9" t="s">
        <v>9</v>
      </c>
      <c r="D187" s="9" t="s">
        <v>15</v>
      </c>
      <c r="E187" s="9" t="s">
        <v>13</v>
      </c>
      <c r="F187" s="10" t="s">
        <v>22</v>
      </c>
      <c r="G187" s="9" t="s">
        <v>273</v>
      </c>
      <c r="H187" s="26" t="s">
        <v>272</v>
      </c>
      <c r="I187" s="11">
        <f>J187/K187</f>
        <v>3111.86</v>
      </c>
      <c r="J187" s="11">
        <v>3111.86</v>
      </c>
      <c r="K187" s="12">
        <v>1</v>
      </c>
    </row>
    <row r="188" spans="1:11" ht="45">
      <c r="A188" s="8">
        <v>187</v>
      </c>
      <c r="B188" s="10" t="s">
        <v>10</v>
      </c>
      <c r="C188" s="9" t="s">
        <v>9</v>
      </c>
      <c r="D188" s="9" t="s">
        <v>15</v>
      </c>
      <c r="E188" s="9" t="s">
        <v>13</v>
      </c>
      <c r="F188" s="10" t="s">
        <v>22</v>
      </c>
      <c r="G188" s="9" t="s">
        <v>246</v>
      </c>
      <c r="H188" s="26" t="s">
        <v>245</v>
      </c>
      <c r="I188" s="11">
        <f>J188/K188</f>
        <v>163.56</v>
      </c>
      <c r="J188" s="11">
        <v>327.12</v>
      </c>
      <c r="K188" s="12">
        <v>2</v>
      </c>
    </row>
    <row r="189" spans="1:11" ht="30">
      <c r="A189" s="8">
        <v>188</v>
      </c>
      <c r="B189" s="10" t="s">
        <v>10</v>
      </c>
      <c r="C189" s="9" t="s">
        <v>9</v>
      </c>
      <c r="D189" s="9" t="s">
        <v>15</v>
      </c>
      <c r="E189" s="9" t="s">
        <v>13</v>
      </c>
      <c r="F189" s="10" t="s">
        <v>22</v>
      </c>
      <c r="G189" s="9" t="s">
        <v>294</v>
      </c>
      <c r="H189" s="26" t="s">
        <v>293</v>
      </c>
      <c r="I189" s="11">
        <f>J189/K189</f>
        <v>1239.83</v>
      </c>
      <c r="J189" s="11">
        <v>2479.66</v>
      </c>
      <c r="K189" s="12">
        <v>2</v>
      </c>
    </row>
    <row r="190" spans="1:11">
      <c r="A190" s="8">
        <v>189</v>
      </c>
      <c r="B190" s="10" t="s">
        <v>10</v>
      </c>
      <c r="C190" s="9" t="s">
        <v>9</v>
      </c>
      <c r="D190" s="9" t="s">
        <v>15</v>
      </c>
      <c r="E190" s="9" t="s">
        <v>13</v>
      </c>
      <c r="F190" s="10" t="s">
        <v>22</v>
      </c>
      <c r="G190" s="10" t="s">
        <v>320</v>
      </c>
      <c r="H190" s="26" t="s">
        <v>319</v>
      </c>
      <c r="I190" s="11">
        <f>J190/K190</f>
        <v>686.44</v>
      </c>
      <c r="J190" s="11">
        <v>686.44</v>
      </c>
      <c r="K190" s="12">
        <v>1</v>
      </c>
    </row>
    <row r="191" spans="1:11" ht="45">
      <c r="A191" s="8">
        <v>190</v>
      </c>
      <c r="B191" s="10" t="s">
        <v>10</v>
      </c>
      <c r="C191" s="9" t="s">
        <v>9</v>
      </c>
      <c r="D191" s="9" t="s">
        <v>15</v>
      </c>
      <c r="E191" s="9" t="s">
        <v>13</v>
      </c>
      <c r="F191" s="10" t="s">
        <v>22</v>
      </c>
      <c r="G191" s="9" t="s">
        <v>152</v>
      </c>
      <c r="H191" s="26" t="s">
        <v>151</v>
      </c>
      <c r="I191" s="11">
        <f>J191/K191</f>
        <v>545.76</v>
      </c>
      <c r="J191" s="11">
        <v>545.76</v>
      </c>
      <c r="K191" s="12">
        <v>1</v>
      </c>
    </row>
    <row r="192" spans="1:11" ht="30">
      <c r="A192" s="8">
        <v>191</v>
      </c>
      <c r="B192" s="10" t="s">
        <v>10</v>
      </c>
      <c r="C192" s="9" t="s">
        <v>9</v>
      </c>
      <c r="D192" s="9" t="s">
        <v>15</v>
      </c>
      <c r="E192" s="9" t="s">
        <v>13</v>
      </c>
      <c r="F192" s="10" t="s">
        <v>22</v>
      </c>
      <c r="G192" s="9" t="s">
        <v>122</v>
      </c>
      <c r="H192" s="26" t="s">
        <v>150</v>
      </c>
      <c r="I192" s="11">
        <f>J192/K192</f>
        <v>8332.2000000000007</v>
      </c>
      <c r="J192" s="11">
        <v>8332.2000000000007</v>
      </c>
      <c r="K192" s="12">
        <v>1</v>
      </c>
    </row>
    <row r="193" spans="1:11" ht="45">
      <c r="A193" s="8">
        <v>192</v>
      </c>
      <c r="B193" s="10" t="s">
        <v>10</v>
      </c>
      <c r="C193" s="9" t="s">
        <v>9</v>
      </c>
      <c r="D193" s="9" t="s">
        <v>15</v>
      </c>
      <c r="E193" s="9" t="s">
        <v>13</v>
      </c>
      <c r="F193" s="10" t="s">
        <v>22</v>
      </c>
      <c r="G193" s="9" t="s">
        <v>290</v>
      </c>
      <c r="H193" s="26" t="s">
        <v>289</v>
      </c>
      <c r="I193" s="11">
        <f>J193/K193</f>
        <v>308.47500000000002</v>
      </c>
      <c r="J193" s="11">
        <v>3084.75</v>
      </c>
      <c r="K193" s="12">
        <v>10</v>
      </c>
    </row>
    <row r="194" spans="1:11" ht="45">
      <c r="A194" s="8">
        <v>193</v>
      </c>
      <c r="B194" s="10" t="s">
        <v>10</v>
      </c>
      <c r="C194" s="9" t="s">
        <v>9</v>
      </c>
      <c r="D194" s="9" t="s">
        <v>15</v>
      </c>
      <c r="E194" s="9" t="s">
        <v>13</v>
      </c>
      <c r="F194" s="10" t="s">
        <v>22</v>
      </c>
      <c r="G194" s="9" t="s">
        <v>207</v>
      </c>
      <c r="H194" s="26" t="s">
        <v>206</v>
      </c>
      <c r="I194" s="11">
        <f>J194/K194</f>
        <v>236.94900000000001</v>
      </c>
      <c r="J194" s="11">
        <v>11847.45</v>
      </c>
      <c r="K194" s="12">
        <v>50</v>
      </c>
    </row>
    <row r="195" spans="1:11" ht="30">
      <c r="A195" s="8">
        <v>194</v>
      </c>
      <c r="B195" s="10" t="s">
        <v>10</v>
      </c>
      <c r="C195" s="9" t="s">
        <v>9</v>
      </c>
      <c r="D195" s="9" t="s">
        <v>15</v>
      </c>
      <c r="E195" s="9" t="s">
        <v>13</v>
      </c>
      <c r="F195" s="10" t="s">
        <v>22</v>
      </c>
      <c r="G195" s="9" t="s">
        <v>209</v>
      </c>
      <c r="H195" s="26" t="s">
        <v>208</v>
      </c>
      <c r="I195" s="11">
        <f>J195/K195</f>
        <v>483.89799999999997</v>
      </c>
      <c r="J195" s="11">
        <v>2419.4899999999998</v>
      </c>
      <c r="K195" s="12">
        <v>5</v>
      </c>
    </row>
    <row r="196" spans="1:11">
      <c r="A196" s="8">
        <v>195</v>
      </c>
      <c r="B196" s="10" t="s">
        <v>10</v>
      </c>
      <c r="C196" s="9" t="s">
        <v>9</v>
      </c>
      <c r="D196" s="9" t="s">
        <v>15</v>
      </c>
      <c r="E196" s="9" t="s">
        <v>13</v>
      </c>
      <c r="F196" s="10" t="s">
        <v>22</v>
      </c>
      <c r="G196" s="10" t="s">
        <v>279</v>
      </c>
      <c r="H196" s="26" t="s">
        <v>278</v>
      </c>
      <c r="I196" s="11">
        <f>J196/K196</f>
        <v>4555.93</v>
      </c>
      <c r="J196" s="11">
        <v>4555.93</v>
      </c>
      <c r="K196" s="12">
        <v>1</v>
      </c>
    </row>
    <row r="197" spans="1:11" ht="45">
      <c r="A197" s="8">
        <v>196</v>
      </c>
      <c r="B197" s="10" t="s">
        <v>10</v>
      </c>
      <c r="C197" s="9" t="s">
        <v>9</v>
      </c>
      <c r="D197" s="9" t="s">
        <v>26</v>
      </c>
      <c r="E197" s="9" t="s">
        <v>13</v>
      </c>
      <c r="F197" s="10" t="s">
        <v>22</v>
      </c>
      <c r="G197" s="9" t="s">
        <v>156</v>
      </c>
      <c r="H197" s="26" t="s">
        <v>155</v>
      </c>
      <c r="I197" s="11">
        <f>J197/K197</f>
        <v>4281.4966666666669</v>
      </c>
      <c r="J197" s="11">
        <v>25688.98</v>
      </c>
      <c r="K197" s="12">
        <v>6</v>
      </c>
    </row>
    <row r="198" spans="1:11" ht="30">
      <c r="A198" s="8">
        <v>197</v>
      </c>
      <c r="B198" s="10" t="s">
        <v>10</v>
      </c>
      <c r="C198" s="9" t="s">
        <v>9</v>
      </c>
      <c r="D198" s="9" t="s">
        <v>107</v>
      </c>
      <c r="E198" s="9" t="s">
        <v>13</v>
      </c>
      <c r="F198" s="10" t="s">
        <v>22</v>
      </c>
      <c r="G198" s="9" t="s">
        <v>211</v>
      </c>
      <c r="H198" s="26" t="s">
        <v>210</v>
      </c>
      <c r="I198" s="11">
        <f>J198/K198</f>
        <v>5461.86</v>
      </c>
      <c r="J198" s="11">
        <v>5461.86</v>
      </c>
      <c r="K198" s="12">
        <v>1</v>
      </c>
    </row>
    <row r="199" spans="1:11" ht="30">
      <c r="A199" s="8">
        <v>198</v>
      </c>
      <c r="B199" s="10" t="s">
        <v>10</v>
      </c>
      <c r="C199" s="9" t="s">
        <v>9</v>
      </c>
      <c r="D199" s="10" t="s">
        <v>15</v>
      </c>
      <c r="E199" s="10" t="s">
        <v>13</v>
      </c>
      <c r="F199" s="10" t="s">
        <v>22</v>
      </c>
      <c r="G199" s="9" t="s">
        <v>56</v>
      </c>
      <c r="H199" s="26" t="s">
        <v>55</v>
      </c>
      <c r="I199" s="11">
        <f>J199/K199</f>
        <v>105.08</v>
      </c>
      <c r="J199" s="11">
        <v>105.08</v>
      </c>
      <c r="K199" s="12">
        <v>1</v>
      </c>
    </row>
    <row r="200" spans="1:11" ht="45">
      <c r="A200" s="8">
        <v>199</v>
      </c>
      <c r="B200" s="10" t="s">
        <v>10</v>
      </c>
      <c r="C200" s="9" t="s">
        <v>9</v>
      </c>
      <c r="D200" s="9" t="s">
        <v>15</v>
      </c>
      <c r="E200" s="9" t="s">
        <v>13</v>
      </c>
      <c r="F200" s="10" t="s">
        <v>22</v>
      </c>
      <c r="G200" s="9" t="s">
        <v>252</v>
      </c>
      <c r="H200" s="26" t="s">
        <v>251</v>
      </c>
      <c r="I200" s="11">
        <f>J200/K200</f>
        <v>232.20249999999999</v>
      </c>
      <c r="J200" s="11">
        <v>928.81</v>
      </c>
      <c r="K200" s="12">
        <v>4</v>
      </c>
    </row>
    <row r="201" spans="1:11">
      <c r="A201" s="15">
        <v>200</v>
      </c>
      <c r="B201" s="17" t="s">
        <v>10</v>
      </c>
      <c r="C201" s="16" t="s">
        <v>9</v>
      </c>
      <c r="D201" s="16" t="s">
        <v>15</v>
      </c>
      <c r="E201" s="16" t="s">
        <v>13</v>
      </c>
      <c r="F201" s="17" t="s">
        <v>22</v>
      </c>
      <c r="G201" s="17" t="s">
        <v>178</v>
      </c>
      <c r="H201" s="28" t="s">
        <v>177</v>
      </c>
      <c r="I201" s="18">
        <f>J201/K201</f>
        <v>99.830500000000001</v>
      </c>
      <c r="J201" s="18">
        <v>1996.61</v>
      </c>
      <c r="K201" s="19">
        <v>20</v>
      </c>
    </row>
  </sheetData>
  <sortState ref="A2:K241">
    <sortCondition ref="H1"/>
  </sortState>
  <pageMargins left="0.19685039370078741" right="0.19685039370078741" top="0.59055118110236227" bottom="0.59055118110236227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baskakova</dc:creator>
  <cp:lastModifiedBy>baskakova</cp:lastModifiedBy>
  <cp:lastPrinted>2015-08-24T14:43:42Z</cp:lastPrinted>
  <dcterms:created xsi:type="dcterms:W3CDTF">2015-08-24T14:25:35Z</dcterms:created>
  <dcterms:modified xsi:type="dcterms:W3CDTF">2015-09-11T09:11:24Z</dcterms:modified>
</cp:coreProperties>
</file>